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งานทะเบียน2562\รายชื่อนักเรียน 2564\"/>
    </mc:Choice>
  </mc:AlternateContent>
  <xr:revisionPtr revIDLastSave="0" documentId="13_ncr:1_{A7DEBCAA-9A7F-4BA6-9073-BB11F94D2683}" xr6:coauthVersionLast="47" xr6:coauthVersionMax="47" xr10:uidLastSave="{00000000-0000-0000-0000-000000000000}"/>
  <bookViews>
    <workbookView xWindow="20370" yWindow="-120" windowWidth="24240" windowHeight="13140" activeTab="3" xr2:uid="{00000000-000D-0000-FFFF-FFFF00000000}"/>
  </bookViews>
  <sheets>
    <sheet name="ป1-1" sheetId="1" r:id="rId1"/>
    <sheet name="ป1-2" sheetId="5" r:id="rId2"/>
    <sheet name="ป1-3" sheetId="4" r:id="rId3"/>
    <sheet name="ป1-4" sheetId="3" r:id="rId4"/>
    <sheet name="ป1-5" sheetId="2" r:id="rId5"/>
    <sheet name="ป2-1" sheetId="6" r:id="rId6"/>
    <sheet name="ป2-2" sheetId="7" r:id="rId7"/>
    <sheet name="ป2-3" sheetId="8" r:id="rId8"/>
    <sheet name="ป2-4" sheetId="9" r:id="rId9"/>
    <sheet name="ป3-1" sheetId="10" r:id="rId10"/>
    <sheet name="ป3-2" sheetId="11" r:id="rId11"/>
    <sheet name="ป3-3" sheetId="12" r:id="rId12"/>
    <sheet name="ป3-4" sheetId="13" r:id="rId13"/>
  </sheets>
  <calcPr calcId="191029"/>
</workbook>
</file>

<file path=xl/calcChain.xml><?xml version="1.0" encoding="utf-8"?>
<calcChain xmlns="http://schemas.openxmlformats.org/spreadsheetml/2006/main">
  <c r="G46" i="5" l="1"/>
  <c r="H46" i="5"/>
  <c r="I46" i="5"/>
  <c r="J46" i="5"/>
  <c r="K46" i="5"/>
  <c r="L46" i="5"/>
  <c r="M46" i="5"/>
  <c r="N46" i="5"/>
  <c r="O46" i="5"/>
  <c r="G47" i="5"/>
  <c r="H47" i="5"/>
  <c r="I47" i="5"/>
  <c r="J47" i="5"/>
  <c r="K47" i="5"/>
  <c r="L47" i="5"/>
  <c r="M47" i="5"/>
  <c r="N47" i="5"/>
  <c r="O47" i="5"/>
  <c r="G48" i="5"/>
  <c r="H48" i="5"/>
  <c r="I48" i="5"/>
  <c r="J48" i="5"/>
  <c r="K48" i="5"/>
  <c r="L48" i="5"/>
  <c r="M48" i="5"/>
  <c r="N48" i="5"/>
  <c r="O48" i="5"/>
  <c r="G46" i="4"/>
  <c r="H46" i="4"/>
  <c r="I46" i="4"/>
  <c r="J46" i="4"/>
  <c r="K46" i="4"/>
  <c r="L46" i="4"/>
  <c r="M46" i="4"/>
  <c r="N46" i="4"/>
  <c r="O46" i="4"/>
  <c r="G47" i="4"/>
  <c r="H47" i="4"/>
  <c r="I47" i="4"/>
  <c r="J47" i="4"/>
  <c r="K47" i="4"/>
  <c r="L47" i="4"/>
  <c r="M47" i="4"/>
  <c r="N47" i="4"/>
  <c r="O47" i="4"/>
  <c r="G48" i="4"/>
  <c r="H48" i="4"/>
  <c r="I48" i="4"/>
  <c r="J48" i="4"/>
  <c r="K48" i="4"/>
  <c r="L48" i="4"/>
  <c r="M48" i="4"/>
  <c r="N48" i="4"/>
  <c r="O48" i="4"/>
  <c r="G46" i="3"/>
  <c r="H46" i="3"/>
  <c r="I46" i="3"/>
  <c r="J46" i="3"/>
  <c r="K46" i="3"/>
  <c r="L46" i="3"/>
  <c r="M46" i="3"/>
  <c r="N46" i="3"/>
  <c r="O46" i="3"/>
  <c r="G47" i="3"/>
  <c r="H47" i="3"/>
  <c r="I47" i="3"/>
  <c r="J47" i="3"/>
  <c r="K47" i="3"/>
  <c r="L47" i="3"/>
  <c r="M47" i="3"/>
  <c r="N47" i="3"/>
  <c r="O47" i="3"/>
  <c r="G48" i="3"/>
  <c r="H48" i="3"/>
  <c r="I48" i="3"/>
  <c r="J48" i="3"/>
  <c r="K48" i="3"/>
  <c r="L48" i="3"/>
  <c r="M48" i="3"/>
  <c r="N48" i="3"/>
  <c r="O48" i="3"/>
  <c r="G46" i="2"/>
  <c r="H46" i="2"/>
  <c r="I46" i="2"/>
  <c r="J46" i="2"/>
  <c r="K46" i="2"/>
  <c r="L46" i="2"/>
  <c r="M46" i="2"/>
  <c r="N46" i="2"/>
  <c r="O46" i="2"/>
  <c r="G47" i="2"/>
  <c r="H47" i="2"/>
  <c r="I47" i="2"/>
  <c r="J47" i="2"/>
  <c r="K47" i="2"/>
  <c r="L47" i="2"/>
  <c r="M47" i="2"/>
  <c r="N47" i="2"/>
  <c r="O47" i="2"/>
  <c r="G48" i="2"/>
  <c r="H48" i="2"/>
  <c r="I48" i="2"/>
  <c r="J48" i="2"/>
  <c r="K48" i="2"/>
  <c r="L48" i="2"/>
  <c r="M48" i="2"/>
  <c r="N48" i="2"/>
  <c r="O48" i="2"/>
  <c r="G42" i="6"/>
  <c r="H42" i="6"/>
  <c r="I42" i="6"/>
  <c r="J42" i="6"/>
  <c r="K42" i="6"/>
  <c r="L42" i="6"/>
  <c r="M42" i="6"/>
  <c r="N42" i="6"/>
  <c r="O42" i="6"/>
  <c r="G43" i="6"/>
  <c r="H43" i="6"/>
  <c r="I43" i="6"/>
  <c r="J43" i="6"/>
  <c r="K43" i="6"/>
  <c r="L43" i="6"/>
  <c r="M43" i="6"/>
  <c r="N43" i="6"/>
  <c r="O43" i="6"/>
  <c r="G44" i="6"/>
  <c r="H44" i="6"/>
  <c r="I44" i="6"/>
  <c r="J44" i="6"/>
  <c r="K44" i="6"/>
  <c r="L44" i="6"/>
  <c r="M44" i="6"/>
  <c r="N44" i="6"/>
  <c r="O44" i="6"/>
  <c r="G48" i="7"/>
  <c r="H48" i="7"/>
  <c r="I48" i="7"/>
  <c r="J48" i="7"/>
  <c r="K48" i="7"/>
  <c r="L48" i="7"/>
  <c r="M48" i="7"/>
  <c r="N48" i="7"/>
  <c r="O48" i="7"/>
  <c r="G46" i="8"/>
  <c r="H46" i="8"/>
  <c r="I46" i="8"/>
  <c r="J46" i="8"/>
  <c r="K46" i="8"/>
  <c r="L46" i="8"/>
  <c r="M46" i="8"/>
  <c r="N46" i="8"/>
  <c r="O46" i="8"/>
  <c r="G47" i="8"/>
  <c r="H47" i="8"/>
  <c r="I47" i="8"/>
  <c r="J47" i="8"/>
  <c r="K47" i="8"/>
  <c r="L47" i="8"/>
  <c r="M47" i="8"/>
  <c r="N47" i="8"/>
  <c r="O47" i="8"/>
  <c r="G48" i="8"/>
  <c r="H48" i="8"/>
  <c r="I48" i="8"/>
  <c r="J48" i="8"/>
  <c r="K48" i="8"/>
  <c r="L48" i="8"/>
  <c r="M48" i="8"/>
  <c r="N48" i="8"/>
  <c r="O48" i="8"/>
  <c r="G47" i="10"/>
  <c r="H47" i="10"/>
  <c r="I47" i="10"/>
  <c r="J47" i="10"/>
  <c r="K47" i="10"/>
  <c r="L47" i="10"/>
  <c r="M47" i="10"/>
  <c r="N47" i="10"/>
  <c r="O47" i="10"/>
  <c r="G48" i="10"/>
  <c r="H48" i="10"/>
  <c r="I48" i="10"/>
  <c r="J48" i="10"/>
  <c r="K48" i="10"/>
  <c r="L48" i="10"/>
  <c r="M48" i="10"/>
  <c r="N48" i="10"/>
  <c r="O48" i="10"/>
  <c r="G46" i="11"/>
  <c r="H46" i="11"/>
  <c r="I46" i="11"/>
  <c r="J46" i="11"/>
  <c r="K46" i="11"/>
  <c r="L46" i="11"/>
  <c r="M46" i="11"/>
  <c r="N46" i="11"/>
  <c r="O46" i="11"/>
  <c r="G47" i="11"/>
  <c r="H47" i="11"/>
  <c r="I47" i="11"/>
  <c r="J47" i="11"/>
  <c r="K47" i="11"/>
  <c r="L47" i="11"/>
  <c r="M47" i="11"/>
  <c r="N47" i="11"/>
  <c r="O47" i="11"/>
  <c r="G48" i="11"/>
  <c r="H48" i="11"/>
  <c r="I48" i="11"/>
  <c r="J48" i="11"/>
  <c r="K48" i="11"/>
  <c r="L48" i="11"/>
  <c r="M48" i="11"/>
  <c r="N48" i="11"/>
  <c r="O48" i="11"/>
  <c r="G41" i="12"/>
  <c r="H41" i="12"/>
  <c r="I41" i="12"/>
  <c r="J41" i="12"/>
  <c r="K41" i="12"/>
  <c r="L41" i="12"/>
  <c r="M41" i="12"/>
  <c r="N41" i="12"/>
  <c r="O41" i="12"/>
  <c r="G42" i="12"/>
  <c r="H42" i="12"/>
  <c r="I42" i="12"/>
  <c r="J42" i="12"/>
  <c r="K42" i="12"/>
  <c r="L42" i="12"/>
  <c r="M42" i="12"/>
  <c r="N42" i="12"/>
  <c r="O42" i="12"/>
  <c r="G43" i="12"/>
  <c r="H43" i="12"/>
  <c r="I43" i="12"/>
  <c r="J43" i="12"/>
  <c r="K43" i="12"/>
  <c r="L43" i="12"/>
  <c r="M43" i="12"/>
  <c r="N43" i="12"/>
  <c r="O43" i="12"/>
  <c r="G40" i="13"/>
  <c r="H40" i="13"/>
  <c r="I40" i="13"/>
  <c r="J40" i="13"/>
  <c r="K40" i="13"/>
  <c r="L40" i="13"/>
  <c r="M40" i="13"/>
  <c r="N40" i="13"/>
  <c r="O40" i="13"/>
  <c r="G41" i="13"/>
  <c r="H41" i="13"/>
  <c r="I41" i="13"/>
  <c r="J41" i="13"/>
  <c r="K41" i="13"/>
  <c r="L41" i="13"/>
  <c r="M41" i="13"/>
  <c r="N41" i="13"/>
  <c r="O41" i="13"/>
  <c r="G42" i="13"/>
  <c r="H42" i="13"/>
  <c r="I42" i="13"/>
  <c r="J42" i="13"/>
  <c r="K42" i="13"/>
  <c r="L42" i="13"/>
  <c r="M42" i="13"/>
  <c r="N42" i="13"/>
  <c r="O42" i="13"/>
  <c r="G46" i="1"/>
  <c r="H46" i="1"/>
  <c r="I46" i="1"/>
  <c r="J46" i="1"/>
  <c r="K46" i="1"/>
  <c r="L46" i="1"/>
  <c r="M46" i="1"/>
  <c r="N46" i="1"/>
  <c r="O46" i="1"/>
  <c r="G47" i="1"/>
  <c r="H47" i="1"/>
  <c r="I47" i="1"/>
  <c r="J47" i="1"/>
  <c r="K47" i="1"/>
  <c r="L47" i="1"/>
  <c r="M47" i="1"/>
  <c r="N47" i="1"/>
  <c r="O47" i="1"/>
  <c r="G48" i="1"/>
  <c r="H48" i="1"/>
  <c r="I48" i="1"/>
  <c r="J48" i="1"/>
  <c r="K48" i="1"/>
  <c r="L48" i="1"/>
  <c r="M48" i="1"/>
  <c r="N48" i="1"/>
  <c r="O48" i="1"/>
  <c r="F48" i="5"/>
  <c r="F48" i="4"/>
  <c r="F48" i="3"/>
  <c r="F48" i="2"/>
  <c r="F44" i="6"/>
  <c r="F48" i="8"/>
  <c r="F48" i="11"/>
  <c r="F43" i="12"/>
  <c r="F42" i="13"/>
  <c r="F48" i="1"/>
  <c r="F47" i="5"/>
  <c r="F47" i="4"/>
  <c r="F47" i="3"/>
  <c r="F47" i="2"/>
  <c r="F43" i="6"/>
  <c r="F47" i="8"/>
  <c r="F48" i="10"/>
  <c r="F47" i="11"/>
  <c r="F42" i="12"/>
  <c r="F41" i="13"/>
  <c r="F47" i="1"/>
  <c r="F46" i="5"/>
  <c r="F46" i="4"/>
  <c r="F46" i="3"/>
  <c r="F46" i="2"/>
  <c r="F42" i="6"/>
  <c r="F48" i="7"/>
  <c r="F46" i="8"/>
  <c r="F47" i="10"/>
  <c r="F46" i="11"/>
  <c r="F41" i="12"/>
  <c r="F40" i="13"/>
  <c r="F46" i="1"/>
  <c r="P7" i="5"/>
  <c r="Q7" i="5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  <c r="P41" i="5"/>
  <c r="Q41" i="5" s="1"/>
  <c r="P42" i="5"/>
  <c r="Q42" i="5" s="1"/>
  <c r="P43" i="5"/>
  <c r="Q43" i="5" s="1"/>
  <c r="P44" i="5"/>
  <c r="Q44" i="5" s="1"/>
  <c r="P45" i="5"/>
  <c r="Q45" i="5" s="1"/>
  <c r="P7" i="4"/>
  <c r="Q7" i="4" s="1"/>
  <c r="P8" i="4"/>
  <c r="Q8" i="4" s="1"/>
  <c r="P9" i="4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Q36" i="4" s="1"/>
  <c r="P37" i="4"/>
  <c r="Q37" i="4" s="1"/>
  <c r="P38" i="4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4" i="3"/>
  <c r="Q44" i="3" s="1"/>
  <c r="P45" i="3"/>
  <c r="Q45" i="3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7" i="6"/>
  <c r="Q7" i="6" s="1"/>
  <c r="P8" i="6"/>
  <c r="Q8" i="6" s="1"/>
  <c r="P9" i="6"/>
  <c r="P10" i="6"/>
  <c r="Q10" i="6" s="1"/>
  <c r="P11" i="6"/>
  <c r="Q11" i="6" s="1"/>
  <c r="P12" i="6"/>
  <c r="Q12" i="6" s="1"/>
  <c r="P13" i="6"/>
  <c r="Q13" i="6" s="1"/>
  <c r="P14" i="6"/>
  <c r="Q14" i="6" s="1"/>
  <c r="P15" i="6"/>
  <c r="Q15" i="6" s="1"/>
  <c r="P16" i="6"/>
  <c r="Q16" i="6" s="1"/>
  <c r="P17" i="6"/>
  <c r="Q17" i="6" s="1"/>
  <c r="P18" i="6"/>
  <c r="Q18" i="6" s="1"/>
  <c r="P19" i="6"/>
  <c r="Q19" i="6" s="1"/>
  <c r="P20" i="6"/>
  <c r="Q20" i="6" s="1"/>
  <c r="P21" i="6"/>
  <c r="Q21" i="6" s="1"/>
  <c r="P22" i="6"/>
  <c r="Q22" i="6" s="1"/>
  <c r="P23" i="6"/>
  <c r="Q23" i="6" s="1"/>
  <c r="P24" i="6"/>
  <c r="Q24" i="6" s="1"/>
  <c r="P25" i="6"/>
  <c r="Q25" i="6" s="1"/>
  <c r="P26" i="6"/>
  <c r="Q26" i="6" s="1"/>
  <c r="P27" i="6"/>
  <c r="Q27" i="6" s="1"/>
  <c r="P28" i="6"/>
  <c r="Q28" i="6" s="1"/>
  <c r="P29" i="6"/>
  <c r="Q29" i="6" s="1"/>
  <c r="P30" i="6"/>
  <c r="Q30" i="6" s="1"/>
  <c r="P31" i="6"/>
  <c r="Q31" i="6" s="1"/>
  <c r="P32" i="6"/>
  <c r="Q32" i="6" s="1"/>
  <c r="P33" i="6"/>
  <c r="Q33" i="6" s="1"/>
  <c r="P34" i="6"/>
  <c r="Q34" i="6" s="1"/>
  <c r="P35" i="6"/>
  <c r="Q35" i="6" s="1"/>
  <c r="P36" i="6"/>
  <c r="Q36" i="6" s="1"/>
  <c r="P37" i="6"/>
  <c r="Q37" i="6" s="1"/>
  <c r="P38" i="6"/>
  <c r="Q38" i="6" s="1"/>
  <c r="P39" i="6"/>
  <c r="Q39" i="6" s="1"/>
  <c r="P40" i="6"/>
  <c r="Q40" i="6" s="1"/>
  <c r="P41" i="6"/>
  <c r="Q41" i="6" s="1"/>
  <c r="P7" i="7"/>
  <c r="Q7" i="7" s="1"/>
  <c r="P8" i="7"/>
  <c r="Q8" i="7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15" i="7"/>
  <c r="Q15" i="7" s="1"/>
  <c r="P16" i="7"/>
  <c r="Q16" i="7" s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P24" i="7"/>
  <c r="Q24" i="7" s="1"/>
  <c r="P25" i="7"/>
  <c r="Q25" i="7" s="1"/>
  <c r="P26" i="7"/>
  <c r="Q26" i="7" s="1"/>
  <c r="P27" i="7"/>
  <c r="Q27" i="7" s="1"/>
  <c r="P28" i="7"/>
  <c r="Q28" i="7" s="1"/>
  <c r="P29" i="7"/>
  <c r="Q29" i="7" s="1"/>
  <c r="P30" i="7"/>
  <c r="Q30" i="7" s="1"/>
  <c r="P31" i="7"/>
  <c r="Q31" i="7" s="1"/>
  <c r="P32" i="7"/>
  <c r="Q32" i="7" s="1"/>
  <c r="P33" i="7"/>
  <c r="Q33" i="7" s="1"/>
  <c r="P34" i="7"/>
  <c r="Q34" i="7" s="1"/>
  <c r="P35" i="7"/>
  <c r="Q35" i="7" s="1"/>
  <c r="P36" i="7"/>
  <c r="Q36" i="7" s="1"/>
  <c r="P37" i="7"/>
  <c r="Q37" i="7" s="1"/>
  <c r="P38" i="7"/>
  <c r="Q38" i="7" s="1"/>
  <c r="P39" i="7"/>
  <c r="Q39" i="7" s="1"/>
  <c r="P40" i="7"/>
  <c r="Q40" i="7" s="1"/>
  <c r="P41" i="7"/>
  <c r="Q41" i="7" s="1"/>
  <c r="P42" i="7"/>
  <c r="Q42" i="7" s="1"/>
  <c r="P43" i="7"/>
  <c r="Q43" i="7" s="1"/>
  <c r="P44" i="7"/>
  <c r="Q44" i="7" s="1"/>
  <c r="P45" i="7"/>
  <c r="Q45" i="7" s="1"/>
  <c r="P46" i="7"/>
  <c r="Q46" i="7" s="1"/>
  <c r="P47" i="7"/>
  <c r="Q47" i="7" s="1"/>
  <c r="P7" i="8"/>
  <c r="Q7" i="8" s="1"/>
  <c r="P8" i="8"/>
  <c r="Q8" i="8" s="1"/>
  <c r="P9" i="8"/>
  <c r="Q9" i="8" s="1"/>
  <c r="P10" i="8"/>
  <c r="Q10" i="8" s="1"/>
  <c r="P11" i="8"/>
  <c r="Q11" i="8" s="1"/>
  <c r="P12" i="8"/>
  <c r="Q12" i="8" s="1"/>
  <c r="P13" i="8"/>
  <c r="Q13" i="8" s="1"/>
  <c r="P14" i="8"/>
  <c r="Q14" i="8" s="1"/>
  <c r="P15" i="8"/>
  <c r="Q15" i="8" s="1"/>
  <c r="P16" i="8"/>
  <c r="Q16" i="8" s="1"/>
  <c r="P17" i="8"/>
  <c r="Q17" i="8" s="1"/>
  <c r="P18" i="8"/>
  <c r="Q18" i="8" s="1"/>
  <c r="P19" i="8"/>
  <c r="Q19" i="8" s="1"/>
  <c r="P20" i="8"/>
  <c r="Q20" i="8" s="1"/>
  <c r="P21" i="8"/>
  <c r="Q21" i="8" s="1"/>
  <c r="P22" i="8"/>
  <c r="Q22" i="8" s="1"/>
  <c r="P23" i="8"/>
  <c r="Q23" i="8" s="1"/>
  <c r="P24" i="8"/>
  <c r="Q24" i="8" s="1"/>
  <c r="P25" i="8"/>
  <c r="Q25" i="8" s="1"/>
  <c r="P26" i="8"/>
  <c r="Q26" i="8" s="1"/>
  <c r="P27" i="8"/>
  <c r="Q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Q33" i="8" s="1"/>
  <c r="P34" i="8"/>
  <c r="Q34" i="8" s="1"/>
  <c r="P35" i="8"/>
  <c r="Q35" i="8" s="1"/>
  <c r="P36" i="8"/>
  <c r="Q36" i="8" s="1"/>
  <c r="P37" i="8"/>
  <c r="Q37" i="8" s="1"/>
  <c r="P38" i="8"/>
  <c r="Q38" i="8" s="1"/>
  <c r="P39" i="8"/>
  <c r="Q39" i="8" s="1"/>
  <c r="P40" i="8"/>
  <c r="Q40" i="8" s="1"/>
  <c r="P41" i="8"/>
  <c r="Q41" i="8" s="1"/>
  <c r="P42" i="8"/>
  <c r="Q42" i="8" s="1"/>
  <c r="P43" i="8"/>
  <c r="Q43" i="8" s="1"/>
  <c r="P44" i="8"/>
  <c r="Q44" i="8" s="1"/>
  <c r="P45" i="8"/>
  <c r="Q45" i="8" s="1"/>
  <c r="P7" i="9"/>
  <c r="Q7" i="9" s="1"/>
  <c r="P8" i="9"/>
  <c r="Q8" i="9" s="1"/>
  <c r="P9" i="9"/>
  <c r="P10" i="9"/>
  <c r="Q10" i="9" s="1"/>
  <c r="P11" i="9"/>
  <c r="Q11" i="9" s="1"/>
  <c r="P12" i="9"/>
  <c r="Q12" i="9" s="1"/>
  <c r="P13" i="9"/>
  <c r="Q13" i="9" s="1"/>
  <c r="P14" i="9"/>
  <c r="Q14" i="9" s="1"/>
  <c r="P15" i="9"/>
  <c r="Q15" i="9" s="1"/>
  <c r="P16" i="9"/>
  <c r="Q16" i="9" s="1"/>
  <c r="P17" i="9"/>
  <c r="Q17" i="9" s="1"/>
  <c r="P18" i="9"/>
  <c r="Q18" i="9" s="1"/>
  <c r="P19" i="9"/>
  <c r="Q19" i="9" s="1"/>
  <c r="P20" i="9"/>
  <c r="Q20" i="9" s="1"/>
  <c r="P21" i="9"/>
  <c r="Q21" i="9" s="1"/>
  <c r="P22" i="9"/>
  <c r="Q22" i="9" s="1"/>
  <c r="P23" i="9"/>
  <c r="Q23" i="9" s="1"/>
  <c r="P24" i="9"/>
  <c r="Q24" i="9" s="1"/>
  <c r="P25" i="9"/>
  <c r="Q25" i="9" s="1"/>
  <c r="P26" i="9"/>
  <c r="Q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Q32" i="9" s="1"/>
  <c r="P33" i="9"/>
  <c r="Q33" i="9" s="1"/>
  <c r="P34" i="9"/>
  <c r="Q34" i="9" s="1"/>
  <c r="P35" i="9"/>
  <c r="Q35" i="9"/>
  <c r="P36" i="9"/>
  <c r="Q36" i="9" s="1"/>
  <c r="P37" i="9"/>
  <c r="Q37" i="9" s="1"/>
  <c r="P38" i="9"/>
  <c r="Q38" i="9" s="1"/>
  <c r="P39" i="9"/>
  <c r="Q39" i="9" s="1"/>
  <c r="P40" i="9"/>
  <c r="Q40" i="9" s="1"/>
  <c r="P41" i="9"/>
  <c r="Q41" i="9" s="1"/>
  <c r="P42" i="9"/>
  <c r="Q42" i="9" s="1"/>
  <c r="P43" i="9"/>
  <c r="Q43" i="9" s="1"/>
  <c r="P44" i="9"/>
  <c r="Q44" i="9" s="1"/>
  <c r="P45" i="9"/>
  <c r="Q45" i="9" s="1"/>
  <c r="P46" i="9"/>
  <c r="Q46" i="9" s="1"/>
  <c r="P47" i="9"/>
  <c r="Q47" i="9" s="1"/>
  <c r="P48" i="9"/>
  <c r="Q48" i="9" s="1"/>
  <c r="P7" i="10"/>
  <c r="Q7" i="10" s="1"/>
  <c r="P8" i="10"/>
  <c r="Q8" i="10" s="1"/>
  <c r="P9" i="10"/>
  <c r="P10" i="10"/>
  <c r="Q10" i="10" s="1"/>
  <c r="P11" i="10"/>
  <c r="Q11" i="10" s="1"/>
  <c r="P12" i="10"/>
  <c r="Q12" i="10" s="1"/>
  <c r="P13" i="10"/>
  <c r="Q13" i="10" s="1"/>
  <c r="P14" i="10"/>
  <c r="Q14" i="10" s="1"/>
  <c r="P15" i="10"/>
  <c r="Q15" i="10" s="1"/>
  <c r="P16" i="10"/>
  <c r="Q16" i="10" s="1"/>
  <c r="P17" i="10"/>
  <c r="Q17" i="10" s="1"/>
  <c r="P18" i="10"/>
  <c r="Q18" i="10" s="1"/>
  <c r="P19" i="10"/>
  <c r="Q19" i="10" s="1"/>
  <c r="P20" i="10"/>
  <c r="Q20" i="10" s="1"/>
  <c r="P21" i="10"/>
  <c r="Q21" i="10" s="1"/>
  <c r="P22" i="10"/>
  <c r="Q22" i="10" s="1"/>
  <c r="P23" i="10"/>
  <c r="Q23" i="10" s="1"/>
  <c r="P24" i="10"/>
  <c r="Q24" i="10" s="1"/>
  <c r="P25" i="10"/>
  <c r="Q25" i="10" s="1"/>
  <c r="P26" i="10"/>
  <c r="Q26" i="10" s="1"/>
  <c r="P27" i="10"/>
  <c r="Q27" i="10" s="1"/>
  <c r="P28" i="10"/>
  <c r="Q28" i="10" s="1"/>
  <c r="P29" i="10"/>
  <c r="Q29" i="10" s="1"/>
  <c r="P30" i="10"/>
  <c r="Q30" i="10" s="1"/>
  <c r="P31" i="10"/>
  <c r="Q31" i="10" s="1"/>
  <c r="P32" i="10"/>
  <c r="Q32" i="10" s="1"/>
  <c r="P33" i="10"/>
  <c r="Q33" i="10" s="1"/>
  <c r="P34" i="10"/>
  <c r="Q34" i="10" s="1"/>
  <c r="P35" i="10"/>
  <c r="Q35" i="10" s="1"/>
  <c r="P36" i="10"/>
  <c r="Q36" i="10" s="1"/>
  <c r="P37" i="10"/>
  <c r="Q37" i="10" s="1"/>
  <c r="P38" i="10"/>
  <c r="Q38" i="10" s="1"/>
  <c r="P39" i="10"/>
  <c r="Q39" i="10" s="1"/>
  <c r="P40" i="10"/>
  <c r="Q40" i="10" s="1"/>
  <c r="P41" i="10"/>
  <c r="Q41" i="10" s="1"/>
  <c r="P42" i="10"/>
  <c r="Q42" i="10" s="1"/>
  <c r="P43" i="10"/>
  <c r="Q43" i="10" s="1"/>
  <c r="P44" i="10"/>
  <c r="Q44" i="10" s="1"/>
  <c r="P45" i="10"/>
  <c r="Q45" i="10" s="1"/>
  <c r="P46" i="10"/>
  <c r="Q46" i="10" s="1"/>
  <c r="P7" i="11"/>
  <c r="Q7" i="11" s="1"/>
  <c r="P8" i="11"/>
  <c r="Q8" i="11" s="1"/>
  <c r="P9" i="11"/>
  <c r="Q9" i="11" s="1"/>
  <c r="P10" i="11"/>
  <c r="Q10" i="11" s="1"/>
  <c r="P11" i="11"/>
  <c r="Q11" i="11" s="1"/>
  <c r="P12" i="11"/>
  <c r="Q12" i="11" s="1"/>
  <c r="P13" i="11"/>
  <c r="Q13" i="11" s="1"/>
  <c r="P14" i="11"/>
  <c r="Q14" i="11" s="1"/>
  <c r="P15" i="11"/>
  <c r="Q15" i="11" s="1"/>
  <c r="P16" i="11"/>
  <c r="Q16" i="11" s="1"/>
  <c r="P17" i="11"/>
  <c r="Q17" i="11" s="1"/>
  <c r="P18" i="11"/>
  <c r="Q18" i="11" s="1"/>
  <c r="P19" i="11"/>
  <c r="Q19" i="11" s="1"/>
  <c r="P20" i="11"/>
  <c r="Q20" i="11" s="1"/>
  <c r="P21" i="11"/>
  <c r="Q21" i="11" s="1"/>
  <c r="P22" i="11"/>
  <c r="Q22" i="11" s="1"/>
  <c r="P23" i="11"/>
  <c r="Q23" i="11" s="1"/>
  <c r="P24" i="11"/>
  <c r="Q24" i="11" s="1"/>
  <c r="P25" i="11"/>
  <c r="Q25" i="11" s="1"/>
  <c r="P26" i="11"/>
  <c r="Q26" i="11" s="1"/>
  <c r="P27" i="11"/>
  <c r="Q27" i="11" s="1"/>
  <c r="P28" i="11"/>
  <c r="Q28" i="11" s="1"/>
  <c r="P29" i="11"/>
  <c r="Q29" i="11" s="1"/>
  <c r="P30" i="11"/>
  <c r="Q30" i="11" s="1"/>
  <c r="P31" i="11"/>
  <c r="Q31" i="11" s="1"/>
  <c r="P32" i="11"/>
  <c r="Q32" i="11" s="1"/>
  <c r="P33" i="11"/>
  <c r="Q33" i="11" s="1"/>
  <c r="P34" i="11"/>
  <c r="Q34" i="11" s="1"/>
  <c r="P35" i="11"/>
  <c r="Q35" i="11" s="1"/>
  <c r="P36" i="11"/>
  <c r="Q36" i="11" s="1"/>
  <c r="P37" i="11"/>
  <c r="Q37" i="11" s="1"/>
  <c r="P38" i="11"/>
  <c r="Q38" i="11" s="1"/>
  <c r="P39" i="11"/>
  <c r="Q39" i="11" s="1"/>
  <c r="P40" i="11"/>
  <c r="Q40" i="11" s="1"/>
  <c r="P41" i="11"/>
  <c r="Q41" i="11" s="1"/>
  <c r="P42" i="11"/>
  <c r="Q42" i="11" s="1"/>
  <c r="P43" i="11"/>
  <c r="Q43" i="11" s="1"/>
  <c r="P44" i="11"/>
  <c r="Q44" i="11" s="1"/>
  <c r="P45" i="11"/>
  <c r="Q45" i="11" s="1"/>
  <c r="P7" i="12"/>
  <c r="Q7" i="12" s="1"/>
  <c r="P8" i="12"/>
  <c r="Q8" i="12" s="1"/>
  <c r="P9" i="12"/>
  <c r="Q9" i="12" s="1"/>
  <c r="P10" i="12"/>
  <c r="Q10" i="12" s="1"/>
  <c r="P11" i="12"/>
  <c r="Q11" i="12" s="1"/>
  <c r="P12" i="12"/>
  <c r="Q12" i="12" s="1"/>
  <c r="P13" i="12"/>
  <c r="Q13" i="12" s="1"/>
  <c r="P14" i="12"/>
  <c r="Q14" i="12" s="1"/>
  <c r="P15" i="12"/>
  <c r="Q15" i="12" s="1"/>
  <c r="P16" i="12"/>
  <c r="Q16" i="12" s="1"/>
  <c r="P17" i="12"/>
  <c r="Q17" i="12" s="1"/>
  <c r="P18" i="12"/>
  <c r="Q18" i="12" s="1"/>
  <c r="P19" i="12"/>
  <c r="Q19" i="12" s="1"/>
  <c r="P20" i="12"/>
  <c r="Q20" i="12" s="1"/>
  <c r="P21" i="12"/>
  <c r="Q21" i="12" s="1"/>
  <c r="P22" i="12"/>
  <c r="Q22" i="12" s="1"/>
  <c r="P23" i="12"/>
  <c r="Q23" i="12" s="1"/>
  <c r="P24" i="12"/>
  <c r="Q24" i="12" s="1"/>
  <c r="P25" i="12"/>
  <c r="Q25" i="12" s="1"/>
  <c r="P26" i="12"/>
  <c r="Q26" i="12" s="1"/>
  <c r="P27" i="12"/>
  <c r="Q27" i="12" s="1"/>
  <c r="P28" i="12"/>
  <c r="Q28" i="12" s="1"/>
  <c r="P29" i="12"/>
  <c r="Q29" i="12" s="1"/>
  <c r="P30" i="12"/>
  <c r="Q30" i="12" s="1"/>
  <c r="P31" i="12"/>
  <c r="Q31" i="12" s="1"/>
  <c r="P32" i="12"/>
  <c r="Q32" i="12" s="1"/>
  <c r="P33" i="12"/>
  <c r="Q33" i="12" s="1"/>
  <c r="P34" i="12"/>
  <c r="Q34" i="12" s="1"/>
  <c r="P35" i="12"/>
  <c r="Q35" i="12" s="1"/>
  <c r="P36" i="12"/>
  <c r="Q36" i="12" s="1"/>
  <c r="P37" i="12"/>
  <c r="Q37" i="12" s="1"/>
  <c r="P38" i="12"/>
  <c r="Q38" i="12" s="1"/>
  <c r="P39" i="12"/>
  <c r="Q39" i="12" s="1"/>
  <c r="P40" i="12"/>
  <c r="Q40" i="12" s="1"/>
  <c r="P7" i="13"/>
  <c r="Q7" i="13" s="1"/>
  <c r="P8" i="13"/>
  <c r="Q8" i="13" s="1"/>
  <c r="P9" i="13"/>
  <c r="Q9" i="13" s="1"/>
  <c r="P10" i="13"/>
  <c r="Q10" i="13" s="1"/>
  <c r="P11" i="13"/>
  <c r="Q11" i="13" s="1"/>
  <c r="P12" i="13"/>
  <c r="Q12" i="13" s="1"/>
  <c r="P13" i="13"/>
  <c r="Q13" i="13" s="1"/>
  <c r="P14" i="13"/>
  <c r="Q14" i="13" s="1"/>
  <c r="P15" i="13"/>
  <c r="Q15" i="13" s="1"/>
  <c r="P16" i="13"/>
  <c r="Q16" i="13" s="1"/>
  <c r="P17" i="13"/>
  <c r="Q17" i="13" s="1"/>
  <c r="P18" i="13"/>
  <c r="Q18" i="13" s="1"/>
  <c r="P19" i="13"/>
  <c r="Q19" i="13" s="1"/>
  <c r="P20" i="13"/>
  <c r="Q20" i="13" s="1"/>
  <c r="P21" i="13"/>
  <c r="Q21" i="13" s="1"/>
  <c r="P22" i="13"/>
  <c r="Q22" i="13" s="1"/>
  <c r="P23" i="13"/>
  <c r="Q23" i="13" s="1"/>
  <c r="P24" i="13"/>
  <c r="Q24" i="13" s="1"/>
  <c r="P25" i="13"/>
  <c r="Q25" i="13" s="1"/>
  <c r="P26" i="13"/>
  <c r="Q26" i="13" s="1"/>
  <c r="P27" i="13"/>
  <c r="Q27" i="13" s="1"/>
  <c r="P28" i="13"/>
  <c r="Q28" i="13" s="1"/>
  <c r="P29" i="13"/>
  <c r="Q29" i="13" s="1"/>
  <c r="P30" i="13"/>
  <c r="Q30" i="13" s="1"/>
  <c r="P31" i="13"/>
  <c r="Q31" i="13" s="1"/>
  <c r="P32" i="13"/>
  <c r="Q32" i="13" s="1"/>
  <c r="P33" i="13"/>
  <c r="Q33" i="13" s="1"/>
  <c r="P34" i="13"/>
  <c r="Q34" i="13" s="1"/>
  <c r="P35" i="13"/>
  <c r="Q35" i="13" s="1"/>
  <c r="P36" i="13"/>
  <c r="Q36" i="13" s="1"/>
  <c r="P37" i="13"/>
  <c r="Q37" i="13" s="1"/>
  <c r="P38" i="13"/>
  <c r="Q38" i="13" s="1"/>
  <c r="P39" i="13"/>
  <c r="Q39" i="13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6" i="5"/>
  <c r="Q6" i="5" s="1"/>
  <c r="P6" i="4"/>
  <c r="Q6" i="4" s="1"/>
  <c r="P6" i="3"/>
  <c r="Q6" i="3" s="1"/>
  <c r="P6" i="2"/>
  <c r="P6" i="6"/>
  <c r="P6" i="7"/>
  <c r="Q6" i="7" s="1"/>
  <c r="P6" i="8"/>
  <c r="Q6" i="8" s="1"/>
  <c r="P6" i="9"/>
  <c r="Q6" i="9" s="1"/>
  <c r="P6" i="10"/>
  <c r="P6" i="11"/>
  <c r="Q6" i="11" s="1"/>
  <c r="P6" i="12"/>
  <c r="Q6" i="12" s="1"/>
  <c r="P6" i="13"/>
  <c r="P6" i="1"/>
  <c r="Q6" i="1" s="1"/>
  <c r="P5" i="5"/>
  <c r="P5" i="4"/>
  <c r="P5" i="3"/>
  <c r="P5" i="2"/>
  <c r="Q5" i="2" s="1"/>
  <c r="P5" i="6"/>
  <c r="P5" i="7"/>
  <c r="P5" i="8"/>
  <c r="P5" i="9"/>
  <c r="Q5" i="9" s="1"/>
  <c r="P5" i="10"/>
  <c r="P5" i="11"/>
  <c r="P5" i="12"/>
  <c r="P5" i="13"/>
  <c r="Q5" i="13" s="1"/>
  <c r="P5" i="1"/>
  <c r="Q9" i="6" l="1"/>
  <c r="Q9" i="10"/>
  <c r="Q9" i="9"/>
  <c r="Q9" i="4"/>
  <c r="Q47" i="4" s="1"/>
  <c r="Q47" i="1"/>
  <c r="P42" i="6"/>
  <c r="Q47" i="5"/>
  <c r="Q47" i="8"/>
  <c r="P47" i="1"/>
  <c r="P41" i="13"/>
  <c r="P46" i="2"/>
  <c r="Q46" i="2" s="1"/>
  <c r="P48" i="1"/>
  <c r="P46" i="1"/>
  <c r="Q46" i="1" s="1"/>
  <c r="Q48" i="1"/>
  <c r="Q48" i="5"/>
  <c r="P47" i="5"/>
  <c r="P48" i="5"/>
  <c r="P46" i="5"/>
  <c r="Q46" i="5" s="1"/>
  <c r="P47" i="4"/>
  <c r="P48" i="4"/>
  <c r="P46" i="4"/>
  <c r="Q46" i="4" s="1"/>
  <c r="Q48" i="3"/>
  <c r="P47" i="3"/>
  <c r="Q47" i="3"/>
  <c r="P48" i="3"/>
  <c r="P46" i="3"/>
  <c r="Q46" i="3" s="1"/>
  <c r="P47" i="2"/>
  <c r="P48" i="2"/>
  <c r="P43" i="6"/>
  <c r="Q6" i="6"/>
  <c r="Q42" i="6"/>
  <c r="P44" i="6"/>
  <c r="P48" i="7"/>
  <c r="Q48" i="7" s="1"/>
  <c r="Q48" i="8"/>
  <c r="P47" i="8"/>
  <c r="P48" i="8"/>
  <c r="P46" i="8"/>
  <c r="Q46" i="8" s="1"/>
  <c r="P47" i="10"/>
  <c r="Q47" i="10" s="1"/>
  <c r="Q6" i="10"/>
  <c r="P48" i="10"/>
  <c r="Q47" i="11"/>
  <c r="P46" i="11"/>
  <c r="Q46" i="11" s="1"/>
  <c r="P47" i="11"/>
  <c r="Q48" i="11"/>
  <c r="P48" i="11"/>
  <c r="Q43" i="12"/>
  <c r="Q42" i="12"/>
  <c r="P43" i="12"/>
  <c r="P42" i="12"/>
  <c r="P41" i="12"/>
  <c r="Q41" i="12" s="1"/>
  <c r="P42" i="13"/>
  <c r="P40" i="13"/>
  <c r="Q40" i="13" s="1"/>
  <c r="Q5" i="10"/>
  <c r="Q5" i="5"/>
  <c r="Q5" i="12"/>
  <c r="Q5" i="8"/>
  <c r="Q5" i="3"/>
  <c r="Q6" i="2"/>
  <c r="Q5" i="1"/>
  <c r="Q5" i="6"/>
  <c r="Q5" i="11"/>
  <c r="Q5" i="7"/>
  <c r="Q5" i="4"/>
  <c r="Q6" i="13"/>
  <c r="Q48" i="4" l="1"/>
  <c r="Q47" i="2"/>
  <c r="Q48" i="2"/>
  <c r="Q43" i="6"/>
  <c r="Q44" i="6"/>
  <c r="Q48" i="10"/>
  <c r="Q41" i="13"/>
  <c r="Q42" i="13"/>
</calcChain>
</file>

<file path=xl/sharedStrings.xml><?xml version="1.0" encoding="utf-8"?>
<sst xmlns="http://schemas.openxmlformats.org/spreadsheetml/2006/main" count="2389" uniqueCount="1835">
  <si>
    <t>2198</t>
  </si>
  <si>
    <t>ด.ช. กัลญ์</t>
  </si>
  <si>
    <t>สุธรรม</t>
  </si>
  <si>
    <t>ปั้นดิน</t>
  </si>
  <si>
    <t/>
  </si>
  <si>
    <t>2245</t>
  </si>
  <si>
    <t>ด.ญ. จิตสุภา</t>
  </si>
  <si>
    <t>เจริญวงศ์</t>
  </si>
  <si>
    <t>ทราย</t>
  </si>
  <si>
    <t>2319</t>
  </si>
  <si>
    <t>ด.ช. ธนกฤต</t>
  </si>
  <si>
    <t>ตะวันสุกี</t>
  </si>
  <si>
    <t>อั่งเป่า</t>
  </si>
  <si>
    <t>2326</t>
  </si>
  <si>
    <t>ด.ญ. ชนมน</t>
  </si>
  <si>
    <t>เฉลิมชาติ</t>
  </si>
  <si>
    <t>ยิ้มแย้ม</t>
  </si>
  <si>
    <t>2344</t>
  </si>
  <si>
    <t>ด.ญ. ชรินทร</t>
  </si>
  <si>
    <t>ภูผาสุข</t>
  </si>
  <si>
    <t>ออม</t>
  </si>
  <si>
    <t>2384</t>
  </si>
  <si>
    <t>ด.ญ. ขวัญแก้ว</t>
  </si>
  <si>
    <t>ธนิตกุล</t>
  </si>
  <si>
    <t>ปอแก้ว</t>
  </si>
  <si>
    <t>2389</t>
  </si>
  <si>
    <t>ด.ญ. เจโตติยา</t>
  </si>
  <si>
    <t>กุลศรี</t>
  </si>
  <si>
    <t>ปลาวาฬ</t>
  </si>
  <si>
    <t>2417</t>
  </si>
  <si>
    <t>ด.ญ. ลลิตา  แท่นจันทร์</t>
  </si>
  <si>
    <t>รัมเบิล</t>
  </si>
  <si>
    <t>ลูซี่</t>
  </si>
  <si>
    <t>2489</t>
  </si>
  <si>
    <t>ด.ช. วชิรวัชร</t>
  </si>
  <si>
    <t>วิศรียา</t>
  </si>
  <si>
    <t>ภูภา</t>
  </si>
  <si>
    <t>2497</t>
  </si>
  <si>
    <t>ด.ช. คเนศ</t>
  </si>
  <si>
    <t>วิภักดิ์</t>
  </si>
  <si>
    <t>น้องเกรท</t>
  </si>
  <si>
    <t>2504</t>
  </si>
  <si>
    <t>ด.ช. พชรพล</t>
  </si>
  <si>
    <t>ปาระภา</t>
  </si>
  <si>
    <t>จ้าวนาย</t>
  </si>
  <si>
    <t>2519</t>
  </si>
  <si>
    <t>ด.ช. สุกฤษฏิ์</t>
  </si>
  <si>
    <t>ชาวหมู่</t>
  </si>
  <si>
    <t>2522</t>
  </si>
  <si>
    <t>ด.ช. สกลวรรธน์</t>
  </si>
  <si>
    <t>คันธิยงค์</t>
  </si>
  <si>
    <t>2525</t>
  </si>
  <si>
    <t>ด.ญ. วีรดา</t>
  </si>
  <si>
    <t>ขันนาโพธิ์</t>
  </si>
  <si>
    <t>2533</t>
  </si>
  <si>
    <t>ด.ญ. ภัทธิญา</t>
  </si>
  <si>
    <t>แวงดีสอน</t>
  </si>
  <si>
    <t>2540</t>
  </si>
  <si>
    <t>ด.ญ. รินรดา</t>
  </si>
  <si>
    <t>เจริญด้วง</t>
  </si>
  <si>
    <t>2564</t>
  </si>
  <si>
    <t>ด.ช. ปัณณวิชญ์</t>
  </si>
  <si>
    <t>ประทุมวัน</t>
  </si>
  <si>
    <t>2566</t>
  </si>
  <si>
    <t>ด.ญ. ปัณฑิตา</t>
  </si>
  <si>
    <t>ขันอาสา</t>
  </si>
  <si>
    <t>2577</t>
  </si>
  <si>
    <t>ด.ช. ธรรศปริชณ์</t>
  </si>
  <si>
    <t>โชติช่วงนิรันดร์</t>
  </si>
  <si>
    <t>2624</t>
  </si>
  <si>
    <t>ด.ช. ชนกันต์</t>
  </si>
  <si>
    <t>ชะริชน</t>
  </si>
  <si>
    <t>2633</t>
  </si>
  <si>
    <t>ด.ญ. กานต์พิชชารัตน์</t>
  </si>
  <si>
    <t>อุดมวงษ์</t>
  </si>
  <si>
    <t>2637</t>
  </si>
  <si>
    <t>ด.ญ. ฉัตรระฟ้า</t>
  </si>
  <si>
    <t>ศรีละคร</t>
  </si>
  <si>
    <t>2649</t>
  </si>
  <si>
    <t>ด.ช. เจตนิพัทธ์</t>
  </si>
  <si>
    <t>ศรีชุมพวง</t>
  </si>
  <si>
    <t>2679</t>
  </si>
  <si>
    <t>ด.ช. ปัณณธร</t>
  </si>
  <si>
    <t>หาระทา</t>
  </si>
  <si>
    <t>2774</t>
  </si>
  <si>
    <t>ด.ช. ภัทรินทร์</t>
  </si>
  <si>
    <t>ผาระกัน</t>
  </si>
  <si>
    <t>ภูพิงค์</t>
  </si>
  <si>
    <t>2784</t>
  </si>
  <si>
    <t>ด.ช. ภาณุวิชญ์</t>
  </si>
  <si>
    <t>สอนพรหม</t>
  </si>
  <si>
    <t>ภาม</t>
  </si>
  <si>
    <t>2809</t>
  </si>
  <si>
    <t>ด.ญ. สุชาดา</t>
  </si>
  <si>
    <t>ดุลยสิทธิ์</t>
  </si>
  <si>
    <t>อุ้ม</t>
  </si>
  <si>
    <t>2822</t>
  </si>
  <si>
    <t>ด.ญ. จันทกานต์</t>
  </si>
  <si>
    <t>จันทร์ศรีหา</t>
  </si>
  <si>
    <t>มะนาว</t>
  </si>
  <si>
    <t>2829</t>
  </si>
  <si>
    <t>ด.ญ. ปรียาดา</t>
  </si>
  <si>
    <t>โยแก้ว</t>
  </si>
  <si>
    <t>นาเดียร์</t>
  </si>
  <si>
    <t>2863</t>
  </si>
  <si>
    <t>ด.ช. ธนพงศ์</t>
  </si>
  <si>
    <t>ไสยกุล</t>
  </si>
  <si>
    <t>โตโน่</t>
  </si>
  <si>
    <t>2886</t>
  </si>
  <si>
    <t>ด.ช. สิรวิชญ์</t>
  </si>
  <si>
    <t>แก้วรักษา</t>
  </si>
  <si>
    <t>ปลื้ม</t>
  </si>
  <si>
    <t>2895</t>
  </si>
  <si>
    <t>ด.ช. ปรัชญา</t>
  </si>
  <si>
    <t>สิงห์พิลา</t>
  </si>
  <si>
    <t>นะโม</t>
  </si>
  <si>
    <t>2936</t>
  </si>
  <si>
    <t>ด.ญ. ปรียาภัทร</t>
  </si>
  <si>
    <t>สีสุขา</t>
  </si>
  <si>
    <t>ฟอร์จูน</t>
  </si>
  <si>
    <t>2937</t>
  </si>
  <si>
    <t>ด.ญ. วชิรญาณ์</t>
  </si>
  <si>
    <t>ประชาชัย</t>
  </si>
  <si>
    <t>แฟนต้า</t>
  </si>
  <si>
    <t>2938</t>
  </si>
  <si>
    <t>ด.ญ. สิริพัชร</t>
  </si>
  <si>
    <t>แสบงบาล</t>
  </si>
  <si>
    <t>จิ๊กซอ</t>
  </si>
  <si>
    <t>2947</t>
  </si>
  <si>
    <t>ด.ญ. กวิญธิดา</t>
  </si>
  <si>
    <t>สันทาลุนัย</t>
  </si>
  <si>
    <t>เสียงซอ</t>
  </si>
  <si>
    <t>2981</t>
  </si>
  <si>
    <t>ด.ญ. ศุภาพิชญ์</t>
  </si>
  <si>
    <t>ภูขยัน</t>
  </si>
  <si>
    <t>ชมพู่</t>
  </si>
  <si>
    <t>3032</t>
  </si>
  <si>
    <t>ด.ญ. ณัฐิดา</t>
  </si>
  <si>
    <t>ดวงแก้ว</t>
  </si>
  <si>
    <t>เกล</t>
  </si>
  <si>
    <t>3100</t>
  </si>
  <si>
    <t>ด.ญ. เขมจิรัฏฐ์</t>
  </si>
  <si>
    <t>นังตะลา</t>
  </si>
  <si>
    <t>จริงใจ</t>
  </si>
  <si>
    <t>3457</t>
  </si>
  <si>
    <t>ด.ญ. วิชิตา</t>
  </si>
  <si>
    <t>นาสมบูรณ์</t>
  </si>
  <si>
    <t>ขิม</t>
  </si>
  <si>
    <t>เจคอป</t>
  </si>
  <si>
    <t>ทุมพร</t>
  </si>
  <si>
    <t>ด.ช. กรวิชญ</t>
  </si>
  <si>
    <t>3585</t>
  </si>
  <si>
    <t>เอลีน่า</t>
  </si>
  <si>
    <t>สวีเน่ย์</t>
  </si>
  <si>
    <t>ด.ญ. เอลีน่า</t>
  </si>
  <si>
    <t>3567</t>
  </si>
  <si>
    <t>การรักษ์</t>
  </si>
  <si>
    <t>ด.ญ. ชนิดา</t>
  </si>
  <si>
    <t>3541</t>
  </si>
  <si>
    <t>เรด</t>
  </si>
  <si>
    <t>ชินคีรี</t>
  </si>
  <si>
    <t>ด.ช. อิธิเดช</t>
  </si>
  <si>
    <t>3480</t>
  </si>
  <si>
    <t>มิน</t>
  </si>
  <si>
    <t>พิมตะวงค์</t>
  </si>
  <si>
    <t>ด.ญ. มีนานุช</t>
  </si>
  <si>
    <t>3473</t>
  </si>
  <si>
    <t>เด</t>
  </si>
  <si>
    <t>พันธะรี</t>
  </si>
  <si>
    <t>ด.ญ. อัณญาประกร</t>
  </si>
  <si>
    <t>3441</t>
  </si>
  <si>
    <t>ใบหยก</t>
  </si>
  <si>
    <t>จันทร</t>
  </si>
  <si>
    <t>ด.ญ. กันตพร</t>
  </si>
  <si>
    <t>3439</t>
  </si>
  <si>
    <t>ดูไบ</t>
  </si>
  <si>
    <t>วรภูมิ</t>
  </si>
  <si>
    <t>ด.ช. ภัทรชนน</t>
  </si>
  <si>
    <t>3438</t>
  </si>
  <si>
    <t>สตางค์</t>
  </si>
  <si>
    <t>คงอำมาตย์</t>
  </si>
  <si>
    <t>ด.ญ. กนกวรรณ</t>
  </si>
  <si>
    <t>3435</t>
  </si>
  <si>
    <t>นดล</t>
  </si>
  <si>
    <t>วิเศษไชย</t>
  </si>
  <si>
    <t>ด.ช. ธนดล</t>
  </si>
  <si>
    <t>3433</t>
  </si>
  <si>
    <t>จูเนียร์</t>
  </si>
  <si>
    <t>การคิด</t>
  </si>
  <si>
    <t>ด.ช. ธนวรรธน์</t>
  </si>
  <si>
    <t>3427</t>
  </si>
  <si>
    <t>ชินจัง</t>
  </si>
  <si>
    <t>มะลิรส</t>
  </si>
  <si>
    <t>ด.ช. ชินภัทร</t>
  </si>
  <si>
    <t>3418</t>
  </si>
  <si>
    <t>ต้นน้ำ</t>
  </si>
  <si>
    <t>ศิลป์เนตร</t>
  </si>
  <si>
    <t>ด.ช. เตชินต์</t>
  </si>
  <si>
    <t>3417</t>
  </si>
  <si>
    <t>ทอฝัน</t>
  </si>
  <si>
    <t>สุวงทา</t>
  </si>
  <si>
    <t>ด.ญ. พริ้วไผ่งาม</t>
  </si>
  <si>
    <t>3398</t>
  </si>
  <si>
    <t>แก้วตา</t>
  </si>
  <si>
    <t>ชนาสิทธิ์</t>
  </si>
  <si>
    <t>ด.ญ. จารุพิชญา</t>
  </si>
  <si>
    <t>3310</t>
  </si>
  <si>
    <t>ขวัญ</t>
  </si>
  <si>
    <t>สมศิริ</t>
  </si>
  <si>
    <t>ด.ญ. กัลยกร</t>
  </si>
  <si>
    <t>3306</t>
  </si>
  <si>
    <t>เซฟ</t>
  </si>
  <si>
    <t>แซ่เล้า</t>
  </si>
  <si>
    <t>ด.ญ. อารญา</t>
  </si>
  <si>
    <t>3289</t>
  </si>
  <si>
    <t>มิก</t>
  </si>
  <si>
    <t>ใจฉ่ำ</t>
  </si>
  <si>
    <t>ด.ช. วรินทร</t>
  </si>
  <si>
    <t>3285</t>
  </si>
  <si>
    <t>มีนา</t>
  </si>
  <si>
    <t>ปาระบับ</t>
  </si>
  <si>
    <t>ด.ญ. ปวรวรรณ</t>
  </si>
  <si>
    <t>3256</t>
  </si>
  <si>
    <t>สมาร์ท</t>
  </si>
  <si>
    <t>ซาซิโย</t>
  </si>
  <si>
    <t>ด.ช. ธนพล</t>
  </si>
  <si>
    <t>3214</t>
  </si>
  <si>
    <t>น้ำหนาว</t>
  </si>
  <si>
    <t>ศุภพิตร</t>
  </si>
  <si>
    <t>ด.ช. ณัฐกรณ์</t>
  </si>
  <si>
    <t>3209</t>
  </si>
  <si>
    <t>น้ำหมอก</t>
  </si>
  <si>
    <t>ด.ช. ณัฏฐากร</t>
  </si>
  <si>
    <t>3208</t>
  </si>
  <si>
    <t>ภูมิ</t>
  </si>
  <si>
    <t>ศรีประดู่</t>
  </si>
  <si>
    <t>ด.ช. ณัฐภัทร</t>
  </si>
  <si>
    <t>3120</t>
  </si>
  <si>
    <t>แตงหอม</t>
  </si>
  <si>
    <t>ทรงประสิทธิ์</t>
  </si>
  <si>
    <t>ด.ญ. ปภาวรินทร์</t>
  </si>
  <si>
    <t>3021</t>
  </si>
  <si>
    <t>น้องเนย</t>
  </si>
  <si>
    <t>ดับพิษ</t>
  </si>
  <si>
    <t>ด.ญ. นัฎชาดา</t>
  </si>
  <si>
    <t>3003</t>
  </si>
  <si>
    <t>ซิกโน่</t>
  </si>
  <si>
    <t>มีแก้ว</t>
  </si>
  <si>
    <t>ด.ช. กรณินท์ณัฐกร</t>
  </si>
  <si>
    <t>2984</t>
  </si>
  <si>
    <t>ต้นกล้า</t>
  </si>
  <si>
    <t>หลักฐาน</t>
  </si>
  <si>
    <t>ด.ช. สิทธิ์ศักดิ์</t>
  </si>
  <si>
    <t>2965</t>
  </si>
  <si>
    <t>น้ำทิพย์</t>
  </si>
  <si>
    <t>แสงวรบุตร</t>
  </si>
  <si>
    <t>ด.ญ. พรทิพย์</t>
  </si>
  <si>
    <t>2923</t>
  </si>
  <si>
    <t>จับอันชอบ</t>
  </si>
  <si>
    <t>ด.ญ. พิมพ์ภัทรา</t>
  </si>
  <si>
    <t>2875</t>
  </si>
  <si>
    <t>เวชภาพ</t>
  </si>
  <si>
    <t>2739</t>
  </si>
  <si>
    <t>จันทะโสต</t>
  </si>
  <si>
    <t>ด.ช. พิชญะ</t>
  </si>
  <si>
    <t>2689</t>
  </si>
  <si>
    <t>นระฤทธิ์</t>
  </si>
  <si>
    <t>ด.ช. จิรายุ</t>
  </si>
  <si>
    <t>2683</t>
  </si>
  <si>
    <t>ทาศิลา</t>
  </si>
  <si>
    <t>ด.ญ. ฉัตรกมล</t>
  </si>
  <si>
    <t>2670</t>
  </si>
  <si>
    <t>จุงกิ</t>
  </si>
  <si>
    <t>กั้ววิจง</t>
  </si>
  <si>
    <t>ด.ช. รัชชานนท์</t>
  </si>
  <si>
    <t>2636</t>
  </si>
  <si>
    <t>กุลศักดิ์</t>
  </si>
  <si>
    <t>ด.ช. ณัชชานนท์</t>
  </si>
  <si>
    <t>2630</t>
  </si>
  <si>
    <t>จวงจันทร์</t>
  </si>
  <si>
    <t>ด.ญ. กัญญาณัฐ</t>
  </si>
  <si>
    <t>2618</t>
  </si>
  <si>
    <t>เพ็ชรกอง</t>
  </si>
  <si>
    <t>ด.ช. ศรัณยพงศ์</t>
  </si>
  <si>
    <t>2563</t>
  </si>
  <si>
    <t>โฟโต้</t>
  </si>
  <si>
    <t>การพิศมัย</t>
  </si>
  <si>
    <t>ด.ช. กฤตเมธ</t>
  </si>
  <si>
    <t>2448</t>
  </si>
  <si>
    <t>อาชิ</t>
  </si>
  <si>
    <t>คำจำปา</t>
  </si>
  <si>
    <t>ด.ช. พิชาภพ</t>
  </si>
  <si>
    <t>2388</t>
  </si>
  <si>
    <t>บิ๊กไบค์</t>
  </si>
  <si>
    <t>ดลรักษ์</t>
  </si>
  <si>
    <t>ด.ช. สุวิจักขณ์</t>
  </si>
  <si>
    <t>2247</t>
  </si>
  <si>
    <t>นันจักร์</t>
  </si>
  <si>
    <t>ด.ญ. นันทิชา</t>
  </si>
  <si>
    <t>3551</t>
  </si>
  <si>
    <t>ภูโปร่ง</t>
  </si>
  <si>
    <t>ด.ญ. กวินทิพย์</t>
  </si>
  <si>
    <t>3504</t>
  </si>
  <si>
    <t>คุณ</t>
  </si>
  <si>
    <t>แก้วประกอบ</t>
  </si>
  <si>
    <t>ด.ช. พุทธคุณ</t>
  </si>
  <si>
    <t>3440</t>
  </si>
  <si>
    <t>วีด้า</t>
  </si>
  <si>
    <t>ชมภูเพชร</t>
  </si>
  <si>
    <t>ด.ญ. กัญญารัตน์</t>
  </si>
  <si>
    <t>3437</t>
  </si>
  <si>
    <t>เลโอ</t>
  </si>
  <si>
    <t>บุญเพ็ง</t>
  </si>
  <si>
    <t>ด.ช. อิทธิภัทร</t>
  </si>
  <si>
    <t>3434</t>
  </si>
  <si>
    <t>กัปตัน</t>
  </si>
  <si>
    <t>เวระนะ</t>
  </si>
  <si>
    <t>3218</t>
  </si>
  <si>
    <t>มิ้ว</t>
  </si>
  <si>
    <t>สอนกลาง</t>
  </si>
  <si>
    <t>ด.ญ. ณัชชา</t>
  </si>
  <si>
    <t>3211</t>
  </si>
  <si>
    <t>น้ำพริ้ง</t>
  </si>
  <si>
    <t>รามรินทร์</t>
  </si>
  <si>
    <t>3171</t>
  </si>
  <si>
    <t>สปาย</t>
  </si>
  <si>
    <t>ต้นโพธิ์</t>
  </si>
  <si>
    <t>ด.ญ. ศุภนิดา</t>
  </si>
  <si>
    <t>3170</t>
  </si>
  <si>
    <t>ออกัสจัง</t>
  </si>
  <si>
    <t>สีสุวะ</t>
  </si>
  <si>
    <t>ด.ญ. อารดา</t>
  </si>
  <si>
    <t>3158</t>
  </si>
  <si>
    <t>ทับทิม</t>
  </si>
  <si>
    <t>ชินอาสา</t>
  </si>
  <si>
    <t>ด.ญ. ปวีณ์ธิดา</t>
  </si>
  <si>
    <t>3139</t>
  </si>
  <si>
    <t>กันต์</t>
  </si>
  <si>
    <t>ไทยแท้</t>
  </si>
  <si>
    <t>ด.ช. กันตินันท์</t>
  </si>
  <si>
    <t>3122</t>
  </si>
  <si>
    <t>ธีร์</t>
  </si>
  <si>
    <t>สร้อยเสนา</t>
  </si>
  <si>
    <t>ด.ช. ธีร์วศิษฐ์</t>
  </si>
  <si>
    <t>3112</t>
  </si>
  <si>
    <t>อัยย์ดา</t>
  </si>
  <si>
    <t>พวงเกตุ</t>
  </si>
  <si>
    <t>ด.ญ. ธนัชพร</t>
  </si>
  <si>
    <t>3107</t>
  </si>
  <si>
    <t>ดรีม</t>
  </si>
  <si>
    <t>ศรีทอง</t>
  </si>
  <si>
    <t>3030</t>
  </si>
  <si>
    <t>กาย</t>
  </si>
  <si>
    <t>แซ่คู</t>
  </si>
  <si>
    <t>ด.ช. ศิริชิน</t>
  </si>
  <si>
    <t>3024</t>
  </si>
  <si>
    <t>ภูผา</t>
  </si>
  <si>
    <t>กฤตภาสวรนัน</t>
  </si>
  <si>
    <t>ด.ช. อินทัช</t>
  </si>
  <si>
    <t>3013</t>
  </si>
  <si>
    <t>น้ำเย็น</t>
  </si>
  <si>
    <t>สารกรณ์</t>
  </si>
  <si>
    <t>ด.ญ. นิรชา</t>
  </si>
  <si>
    <t>3012</t>
  </si>
  <si>
    <t>แก้ม</t>
  </si>
  <si>
    <t>ไชยชาติ</t>
  </si>
  <si>
    <t>ด.ญ. ณัชชาภรณ์</t>
  </si>
  <si>
    <t>3004</t>
  </si>
  <si>
    <t>น้องต้น</t>
  </si>
  <si>
    <t>อารามพงษ์</t>
  </si>
  <si>
    <t>ด.ช. วรวิทย์</t>
  </si>
  <si>
    <t>2985</t>
  </si>
  <si>
    <t>ข้าวปั้น</t>
  </si>
  <si>
    <t>คาดีวี</t>
  </si>
  <si>
    <t>ด.ช. จิตติพัฒน์</t>
  </si>
  <si>
    <t>2942</t>
  </si>
  <si>
    <t>พอตเตอร์</t>
  </si>
  <si>
    <t>ลคร</t>
  </si>
  <si>
    <t>ด.ช. ชัยภัทร</t>
  </si>
  <si>
    <t>2905</t>
  </si>
  <si>
    <t>อิงเกรซ</t>
  </si>
  <si>
    <t>นาสุนทร</t>
  </si>
  <si>
    <t>ด.ญ. นันทิตา</t>
  </si>
  <si>
    <t>2901</t>
  </si>
  <si>
    <t>น้องคิงส์</t>
  </si>
  <si>
    <t>ธรรมวงศ์</t>
  </si>
  <si>
    <t>ด.ช. ปรมินทร์</t>
  </si>
  <si>
    <t>2872</t>
  </si>
  <si>
    <t>พอร์ช</t>
  </si>
  <si>
    <t>สงวนเผ่า</t>
  </si>
  <si>
    <t>ด.ช. พชร</t>
  </si>
  <si>
    <t>2841</t>
  </si>
  <si>
    <t>แคนดี้</t>
  </si>
  <si>
    <t>ไชยะปะปา</t>
  </si>
  <si>
    <t>ด.ญ. ดาวิกา</t>
  </si>
  <si>
    <t>2816</t>
  </si>
  <si>
    <t>เครซ</t>
  </si>
  <si>
    <t>เนินสนิท</t>
  </si>
  <si>
    <t>ด.ญ. ไอริญชย์ญฎา</t>
  </si>
  <si>
    <t>2797</t>
  </si>
  <si>
    <t>ครองหินลาด</t>
  </si>
  <si>
    <t>ด.ญ. วรัณญา</t>
  </si>
  <si>
    <t>2762</t>
  </si>
  <si>
    <t>เทวินร์</t>
  </si>
  <si>
    <t>วรรณการ</t>
  </si>
  <si>
    <t>ด.ช. ฐิติภัทร</t>
  </si>
  <si>
    <t>2743</t>
  </si>
  <si>
    <t>ศรีแก้วน้ำใส</t>
  </si>
  <si>
    <t>ด.ญ. ชญานี</t>
  </si>
  <si>
    <t>2695</t>
  </si>
  <si>
    <t>กัญจน์</t>
  </si>
  <si>
    <t>ทวาศรี</t>
  </si>
  <si>
    <t>ด.ญ. จิรณัทชาม์</t>
  </si>
  <si>
    <t>2693</t>
  </si>
  <si>
    <t>เพ็งแข</t>
  </si>
  <si>
    <t>ด.ญ. รัตนากร</t>
  </si>
  <si>
    <t>2688</t>
  </si>
  <si>
    <t>ข้าวฟ่าง</t>
  </si>
  <si>
    <t>ด.ญ. นิชา</t>
  </si>
  <si>
    <t>2672</t>
  </si>
  <si>
    <t>แก้ว</t>
  </si>
  <si>
    <t>สุสวดโม้</t>
  </si>
  <si>
    <t>ด.ญ. เยาวลักษณ์</t>
  </si>
  <si>
    <t>2638</t>
  </si>
  <si>
    <t>ไอลิล</t>
  </si>
  <si>
    <t>ล่ามสมบัติ</t>
  </si>
  <si>
    <t>ด.ญ. ลัลล์ลลิล</t>
  </si>
  <si>
    <t>2623</t>
  </si>
  <si>
    <t>ศิริโส</t>
  </si>
  <si>
    <t>ด.ช. ชาคริต</t>
  </si>
  <si>
    <t>2548</t>
  </si>
  <si>
    <t>ตาก้อง</t>
  </si>
  <si>
    <t>จำปาสาร</t>
  </si>
  <si>
    <t>2531</t>
  </si>
  <si>
    <t>เจเจ</t>
  </si>
  <si>
    <t>ฮอพิมาย</t>
  </si>
  <si>
    <t>ด.ช. พีรดนย์</t>
  </si>
  <si>
    <t>2528</t>
  </si>
  <si>
    <t>พิ</t>
  </si>
  <si>
    <t>ระมัยวงค์</t>
  </si>
  <si>
    <t>ด.ญ. พิญรดา</t>
  </si>
  <si>
    <t>2495</t>
  </si>
  <si>
    <t>ภูฉาย</t>
  </si>
  <si>
    <t>ศุภเมืองแสน</t>
  </si>
  <si>
    <t>ด.ช. พีระพัฒน์</t>
  </si>
  <si>
    <t>2359</t>
  </si>
  <si>
    <t>แพรวา</t>
  </si>
  <si>
    <t>แสนแก้ว</t>
  </si>
  <si>
    <t>ด.ญ. ณัฐสุดา</t>
  </si>
  <si>
    <t>3448</t>
  </si>
  <si>
    <t>หงษ์ฟ้า</t>
  </si>
  <si>
    <t>ด.ญ. วรรณิศา</t>
  </si>
  <si>
    <t>3220</t>
  </si>
  <si>
    <t>มูเนียร์</t>
  </si>
  <si>
    <t>ภูจอมใจ</t>
  </si>
  <si>
    <t>ด.ช. พิชิตชัย</t>
  </si>
  <si>
    <t>3191</t>
  </si>
  <si>
    <t>เมลเบิร์น</t>
  </si>
  <si>
    <t>ฉ่ำฉิม</t>
  </si>
  <si>
    <t>ด.ญ. ปริชญา</t>
  </si>
  <si>
    <t>3178</t>
  </si>
  <si>
    <t>น้ำฟ้า</t>
  </si>
  <si>
    <t>ศรีดาว</t>
  </si>
  <si>
    <t>ด.ญ. ปฐวี</t>
  </si>
  <si>
    <t>3126</t>
  </si>
  <si>
    <t>มาร์คเกอร์</t>
  </si>
  <si>
    <t>มาตขาว</t>
  </si>
  <si>
    <t>ด.ช. ภัทรภาคิน</t>
  </si>
  <si>
    <t>3121</t>
  </si>
  <si>
    <t>น้ำเพชร</t>
  </si>
  <si>
    <t>วงค์เจริญ</t>
  </si>
  <si>
    <t>ด.ช. ฐิติวัฒน์</t>
  </si>
  <si>
    <t>3102</t>
  </si>
  <si>
    <t>ชบาแก้ว</t>
  </si>
  <si>
    <t>โททำ</t>
  </si>
  <si>
    <t>ด.ญ. แก้วทัศยา</t>
  </si>
  <si>
    <t>3095</t>
  </si>
  <si>
    <t>หมิง</t>
  </si>
  <si>
    <t>เสาะสมบูรณ์</t>
  </si>
  <si>
    <t>ด.ญ. ธนพร</t>
  </si>
  <si>
    <t>3082</t>
  </si>
  <si>
    <t>ซินเดียร์</t>
  </si>
  <si>
    <t>ศรีเครือดง</t>
  </si>
  <si>
    <t>ด.ญ. ณัฐณิชา</t>
  </si>
  <si>
    <t>3058</t>
  </si>
  <si>
    <t>น้องธีม</t>
  </si>
  <si>
    <t>วิทาทาน</t>
  </si>
  <si>
    <t>ด.ช. ภัทรดนัย</t>
  </si>
  <si>
    <t>3054</t>
  </si>
  <si>
    <t>พินิจด่านกลาง</t>
  </si>
  <si>
    <t>2950</t>
  </si>
  <si>
    <t>ภูวนผา</t>
  </si>
  <si>
    <t>ด.ญ. มิลลาภัทร</t>
  </si>
  <si>
    <t>2948</t>
  </si>
  <si>
    <t>พอต</t>
  </si>
  <si>
    <t>ลามสีดา</t>
  </si>
  <si>
    <t>ด.ช. ภัทรพงษ์</t>
  </si>
  <si>
    <t>2926</t>
  </si>
  <si>
    <t>บุญโสภาส</t>
  </si>
  <si>
    <t>ด.ญ. ศิริวิภา</t>
  </si>
  <si>
    <t>2911</t>
  </si>
  <si>
    <t>เอย</t>
  </si>
  <si>
    <t>โกศิลา</t>
  </si>
  <si>
    <t>ด.ญ. พิระฉัตร</t>
  </si>
  <si>
    <t>2910</t>
  </si>
  <si>
    <t>โพธิวัฒน์</t>
  </si>
  <si>
    <t>ด.ช. พัทธดนย์</t>
  </si>
  <si>
    <t>2880</t>
  </si>
  <si>
    <t>เอวา</t>
  </si>
  <si>
    <t>สุดสี</t>
  </si>
  <si>
    <t>ด.ญ. ณัฎฐณิชา</t>
  </si>
  <si>
    <t>2849</t>
  </si>
  <si>
    <t>ออโต้</t>
  </si>
  <si>
    <t>สุขแจ่ม</t>
  </si>
  <si>
    <t>ด.ช. นัธทวัฒน์</t>
  </si>
  <si>
    <t>2823</t>
  </si>
  <si>
    <t>ตะวัน</t>
  </si>
  <si>
    <t>ยี่สารพัฒน์</t>
  </si>
  <si>
    <t>ด.ช. กันต์กวี</t>
  </si>
  <si>
    <t>2808</t>
  </si>
  <si>
    <t>แพรว</t>
  </si>
  <si>
    <t>ศรีสุทัสน์</t>
  </si>
  <si>
    <t>ด.ญ. รัชชนิดา</t>
  </si>
  <si>
    <t>2773</t>
  </si>
  <si>
    <t>สุพร</t>
  </si>
  <si>
    <t>ด.ญ. นภาดา</t>
  </si>
  <si>
    <t>2763</t>
  </si>
  <si>
    <t>โมงขุนทด</t>
  </si>
  <si>
    <t>ด.ช. ภานุรุจ</t>
  </si>
  <si>
    <t>2734</t>
  </si>
  <si>
    <t>ด.ญ. นลินทิพย์</t>
  </si>
  <si>
    <t>2731</t>
  </si>
  <si>
    <t>วุฒิ</t>
  </si>
  <si>
    <t>ด.ญ. ณัฐธิดา</t>
  </si>
  <si>
    <t>2719</t>
  </si>
  <si>
    <t>ดีมาก</t>
  </si>
  <si>
    <t>ด.ญ. สิริวรรณภา</t>
  </si>
  <si>
    <t>2703</t>
  </si>
  <si>
    <t>ดวงกุลสา</t>
  </si>
  <si>
    <t>2665</t>
  </si>
  <si>
    <t>พลอยสวย</t>
  </si>
  <si>
    <t>นนท์ชาพัฒน์</t>
  </si>
  <si>
    <t>ด.ญ. กฤตยา</t>
  </si>
  <si>
    <t>2654</t>
  </si>
  <si>
    <t>เค้ก</t>
  </si>
  <si>
    <t>สำราญจักร์</t>
  </si>
  <si>
    <t>ด.ญ. ณัฐทิชา</t>
  </si>
  <si>
    <t>2650</t>
  </si>
  <si>
    <t>พุทโธ</t>
  </si>
  <si>
    <t>แดนตะโคตร์</t>
  </si>
  <si>
    <t>ด.ช. วิปัสสนา</t>
  </si>
  <si>
    <t>2645</t>
  </si>
  <si>
    <t>ลี</t>
  </si>
  <si>
    <t>ด.ช. ซาน</t>
  </si>
  <si>
    <t>2644</t>
  </si>
  <si>
    <t>ออง</t>
  </si>
  <si>
    <t>ด.ญ. ยีชิง</t>
  </si>
  <si>
    <t>2632</t>
  </si>
  <si>
    <t>สายนาโก</t>
  </si>
  <si>
    <t>ด.ช. ทนงค์เกียรติ</t>
  </si>
  <si>
    <t>2613</t>
  </si>
  <si>
    <t>สำราญเนตร</t>
  </si>
  <si>
    <t>2567</t>
  </si>
  <si>
    <t>แอร์บัส</t>
  </si>
  <si>
    <t>ฉัตรศรี</t>
  </si>
  <si>
    <t>ด.ช. พิชาชาญ</t>
  </si>
  <si>
    <t>2562</t>
  </si>
  <si>
    <t>วงษ์พานิช</t>
  </si>
  <si>
    <t>ด.ช. ปารวิทย์</t>
  </si>
  <si>
    <t>2517</t>
  </si>
  <si>
    <t>กั้วนามน</t>
  </si>
  <si>
    <t>ด.ช. ปราณนต์</t>
  </si>
  <si>
    <t>2509</t>
  </si>
  <si>
    <t>เจ้าโชค</t>
  </si>
  <si>
    <t>ภูโอบ</t>
  </si>
  <si>
    <t>ด.ช. ศุภโชค</t>
  </si>
  <si>
    <t>2482</t>
  </si>
  <si>
    <t>น้องเฟรม</t>
  </si>
  <si>
    <t>ชาติสุข</t>
  </si>
  <si>
    <t>2478</t>
  </si>
  <si>
    <t>คำยศ</t>
  </si>
  <si>
    <t>ด.ช. นนทพัทธ์</t>
  </si>
  <si>
    <t>2450</t>
  </si>
  <si>
    <t>แพร</t>
  </si>
  <si>
    <t>วิจิตรศิลปิน</t>
  </si>
  <si>
    <t>ด.ญ. แพรไหม</t>
  </si>
  <si>
    <t>3566</t>
  </si>
  <si>
    <t>โชกุน</t>
  </si>
  <si>
    <t>ศรีพงษ์เสริฐ</t>
  </si>
  <si>
    <t>ด.ช. ธนภัทร</t>
  </si>
  <si>
    <t>3430</t>
  </si>
  <si>
    <t>เนย์มาร์</t>
  </si>
  <si>
    <t>อนันตะเสน</t>
  </si>
  <si>
    <t>3312</t>
  </si>
  <si>
    <t>พุทธสาราษฎร</t>
  </si>
  <si>
    <t>ด.ช. รัฐภูมิ</t>
  </si>
  <si>
    <t>3128</t>
  </si>
  <si>
    <t>แอร์พอร์ต</t>
  </si>
  <si>
    <t>สระทอง</t>
  </si>
  <si>
    <t>ด.ช. พิชญุตม์</t>
  </si>
  <si>
    <t>3111</t>
  </si>
  <si>
    <t>กีต้าร์</t>
  </si>
  <si>
    <t>สัมพันธ์พงษ์</t>
  </si>
  <si>
    <t>2980</t>
  </si>
  <si>
    <t>ฉุยฉาย</t>
  </si>
  <si>
    <t>เอื้อศรี</t>
  </si>
  <si>
    <t>ด.ญ. นราพร</t>
  </si>
  <si>
    <t>2945</t>
  </si>
  <si>
    <t>เฟิร์ส</t>
  </si>
  <si>
    <t>วันทอง</t>
  </si>
  <si>
    <t>ด.ช. กฤษฎิ์สรัล</t>
  </si>
  <si>
    <t>2930</t>
  </si>
  <si>
    <t>อิงฟ้า</t>
  </si>
  <si>
    <t>ชโลธร</t>
  </si>
  <si>
    <t>ด.ญ. กัญญาภัทร</t>
  </si>
  <si>
    <t>2894</t>
  </si>
  <si>
    <t>ใบบัว</t>
  </si>
  <si>
    <t>นิ่งกระโทก</t>
  </si>
  <si>
    <t>ด.ญ. ธวัลรัตน์</t>
  </si>
  <si>
    <t>2840</t>
  </si>
  <si>
    <t>มะปราง</t>
  </si>
  <si>
    <t>ไหลนำเจริญ</t>
  </si>
  <si>
    <t>2819</t>
  </si>
  <si>
    <t>น้ำใส</t>
  </si>
  <si>
    <t>อินทรศิริ</t>
  </si>
  <si>
    <t>ด.ญ. กัญญาพัชร</t>
  </si>
  <si>
    <t>2807</t>
  </si>
  <si>
    <t>ไดม่อน</t>
  </si>
  <si>
    <t>ดลสอาด</t>
  </si>
  <si>
    <t>ด.ช. ปรินทร์</t>
  </si>
  <si>
    <t>2778</t>
  </si>
  <si>
    <t>บุตรผา</t>
  </si>
  <si>
    <t>ด.ช. ปารมี</t>
  </si>
  <si>
    <t>2687</t>
  </si>
  <si>
    <t>พลรักษา</t>
  </si>
  <si>
    <t>2673</t>
  </si>
  <si>
    <t>วงษ์ดี</t>
  </si>
  <si>
    <t>ด.ญ. นิรมล</t>
  </si>
  <si>
    <t>2658</t>
  </si>
  <si>
    <t>วิระพันธ์</t>
  </si>
  <si>
    <t>2585</t>
  </si>
  <si>
    <t>พันจรุง</t>
  </si>
  <si>
    <t>ด.ญ. ชัชชญา</t>
  </si>
  <si>
    <t>2581</t>
  </si>
  <si>
    <t>อาบิ</t>
  </si>
  <si>
    <t>โบลลาร์</t>
  </si>
  <si>
    <t>ด.ญ. อาบิเกล</t>
  </si>
  <si>
    <t>2572</t>
  </si>
  <si>
    <t>ออแกน</t>
  </si>
  <si>
    <t>ด.ญ. กิตยา</t>
  </si>
  <si>
    <t>2565</t>
  </si>
  <si>
    <t>จงกล</t>
  </si>
  <si>
    <t>2561</t>
  </si>
  <si>
    <t>ทิพย์อุทัย</t>
  </si>
  <si>
    <t>2551</t>
  </si>
  <si>
    <t>วุฒิสาร</t>
  </si>
  <si>
    <t>ด.ช. ธนันดร</t>
  </si>
  <si>
    <t>2547</t>
  </si>
  <si>
    <t>คนบุญ</t>
  </si>
  <si>
    <t>ด.ช. ธนวัฒน์</t>
  </si>
  <si>
    <t>2536</t>
  </si>
  <si>
    <t>ปุณขันธุ์</t>
  </si>
  <si>
    <t>ด.ช. ชิษณุพงศ์</t>
  </si>
  <si>
    <t>2534</t>
  </si>
  <si>
    <t>ถนัดค้า</t>
  </si>
  <si>
    <t>ด.ช. ธฤต</t>
  </si>
  <si>
    <t>2527</t>
  </si>
  <si>
    <t>เจ๊กนอก</t>
  </si>
  <si>
    <t>ด.ช. ชนาธิน</t>
  </si>
  <si>
    <t>2515</t>
  </si>
  <si>
    <t>จันทร์ศิลป์</t>
  </si>
  <si>
    <t>ด.ญ. ชนัญญาภา</t>
  </si>
  <si>
    <t>2507</t>
  </si>
  <si>
    <t>ณัชชา</t>
  </si>
  <si>
    <t>แสนศรี</t>
  </si>
  <si>
    <t>2500</t>
  </si>
  <si>
    <t>วาวา</t>
  </si>
  <si>
    <t>เบาราญ</t>
  </si>
  <si>
    <t>ด.ญ. อนันศิญา</t>
  </si>
  <si>
    <t>2490</t>
  </si>
  <si>
    <t>สตรอง</t>
  </si>
  <si>
    <t>ไวยวุฒิพงศ์</t>
  </si>
  <si>
    <t>ด.ช. ธีราวิชญ์</t>
  </si>
  <si>
    <t>2479</t>
  </si>
  <si>
    <t>ศรีมงคล</t>
  </si>
  <si>
    <t>ด.ญ. ธัญพร</t>
  </si>
  <si>
    <t>2461</t>
  </si>
  <si>
    <t>ณิษา</t>
  </si>
  <si>
    <t>ตาสาโรจน์</t>
  </si>
  <si>
    <t>ด.ญ. สุณิษา</t>
  </si>
  <si>
    <t>2409</t>
  </si>
  <si>
    <t>ตง ตง</t>
  </si>
  <si>
    <t>ยุววิทยาพานิช</t>
  </si>
  <si>
    <t>ด.ช. พงศภัค</t>
  </si>
  <si>
    <t>2351</t>
  </si>
  <si>
    <t>ด.ญ. ชรินทร์ทิพย์</t>
  </si>
  <si>
    <t>2343</t>
  </si>
  <si>
    <t>วังพิกุลเจริญจิต</t>
  </si>
  <si>
    <t>ด.ช. ปกรณ์เกียรติ</t>
  </si>
  <si>
    <t>2283</t>
  </si>
  <si>
    <t>ธะนะศรีไตรทศ</t>
  </si>
  <si>
    <t>ด.ช. วงศพัทธ์</t>
  </si>
  <si>
    <t>2255</t>
  </si>
  <si>
    <t>บุ๊ค</t>
  </si>
  <si>
    <t>ไชยมัชชิม</t>
  </si>
  <si>
    <t>2244</t>
  </si>
  <si>
    <t>เนย</t>
  </si>
  <si>
    <t>นามวงษ์</t>
  </si>
  <si>
    <t>ด.ญ. นพัสร</t>
  </si>
  <si>
    <t>2216</t>
  </si>
  <si>
    <t>ภูต้องใจ</t>
  </si>
  <si>
    <t>ด.ช. พงศ์พิษณุเดช</t>
  </si>
  <si>
    <t>2181</t>
  </si>
  <si>
    <t>ที่</t>
  </si>
  <si>
    <t>ชื่อ</t>
  </si>
  <si>
    <t>สกุล</t>
  </si>
  <si>
    <t>ชื่อเล่น</t>
  </si>
  <si>
    <t>รายชื่อนักเรียนระดับชั้นประถมศึกษาปีที่ 1/1 ปีการศึกษา 2564</t>
  </si>
  <si>
    <t>รายชื่อนักเรียนระดับชั้นประถมศึกษาปีที่ 1/2 ปีการศึกษา 2564</t>
  </si>
  <si>
    <t>รายชื่อนักเรียนระดับชั้นประถมศึกษาปีที่ 1/3 ปีการศึกษา 2564</t>
  </si>
  <si>
    <t>รายชื่อนักเรียนระดับชั้นประถมศึกษาปีที่ 1/4 ปีการศึกษา 2564</t>
  </si>
  <si>
    <t>รายชื่อนักเรียนระดับชั้นประถมศึกษาปีที่ 1/5 ปีการศึกษา 2564</t>
  </si>
  <si>
    <t>พลตรี</t>
  </si>
  <si>
    <t>ด.ช. ศิรายุ</t>
  </si>
  <si>
    <t>3545</t>
  </si>
  <si>
    <t>เคเซีย</t>
  </si>
  <si>
    <t>ซิมเต้</t>
  </si>
  <si>
    <t>ด.ญ. คิมเคเซีย</t>
  </si>
  <si>
    <t>3451</t>
  </si>
  <si>
    <t>พัตเตอร์</t>
  </si>
  <si>
    <t>ทองแท้</t>
  </si>
  <si>
    <t>ด.ช. พุฒิภัทร</t>
  </si>
  <si>
    <t>3195</t>
  </si>
  <si>
    <t>พลอย</t>
  </si>
  <si>
    <t>วรสาร</t>
  </si>
  <si>
    <t>ด.ญ. ปุณยาพร</t>
  </si>
  <si>
    <t>3087</t>
  </si>
  <si>
    <t>อิม</t>
  </si>
  <si>
    <t>แสงสุวรรณ</t>
  </si>
  <si>
    <t>ด.ญ. ภัทร์เภตรา</t>
  </si>
  <si>
    <t>3083</t>
  </si>
  <si>
    <t>ใจดี</t>
  </si>
  <si>
    <t>ด.ช. ภาคิน</t>
  </si>
  <si>
    <t>3071</t>
  </si>
  <si>
    <t>พิมพิม</t>
  </si>
  <si>
    <t>สีรักษ์</t>
  </si>
  <si>
    <t>ด.ญ. ศิริรดา</t>
  </si>
  <si>
    <t>3067</t>
  </si>
  <si>
    <t>เวฟ</t>
  </si>
  <si>
    <t>ตุลตาดวงทอง</t>
  </si>
  <si>
    <t>ด.ช. พีรณัฐ</t>
  </si>
  <si>
    <t>2970</t>
  </si>
  <si>
    <t>แฮกเก้อ</t>
  </si>
  <si>
    <t>เล็กรัตน์</t>
  </si>
  <si>
    <t>ด.ช. วุฒิภัทร</t>
  </si>
  <si>
    <t>2661</t>
  </si>
  <si>
    <t>อันอัน</t>
  </si>
  <si>
    <t>นิ่มดี</t>
  </si>
  <si>
    <t>ด.ญ. ตติยพร</t>
  </si>
  <si>
    <t>2622</t>
  </si>
  <si>
    <t>ใบหม่อน</t>
  </si>
  <si>
    <t>ด่านชัยภูมิ</t>
  </si>
  <si>
    <t>ด.ญ. พรชนก</t>
  </si>
  <si>
    <t>2591</t>
  </si>
  <si>
    <t>จิรัฐพิกาลพงศ์</t>
  </si>
  <si>
    <t>ด.ญ. ศุภสิตา</t>
  </si>
  <si>
    <t>2582</t>
  </si>
  <si>
    <t>อะตอม</t>
  </si>
  <si>
    <t>แก้วศรีจันทร์</t>
  </si>
  <si>
    <t>ด.ญ. กมลลักษณ์</t>
  </si>
  <si>
    <t>2571</t>
  </si>
  <si>
    <t>อิ่มรักษา</t>
  </si>
  <si>
    <t>ด.ช. เกียรติคุณ</t>
  </si>
  <si>
    <t>2555</t>
  </si>
  <si>
    <t>ภูเม</t>
  </si>
  <si>
    <t>บุญอาสา</t>
  </si>
  <si>
    <t>ด.ช. ปุริมปรัชญ์</t>
  </si>
  <si>
    <t>2554</t>
  </si>
  <si>
    <t>เบสท์</t>
  </si>
  <si>
    <t>สีโนรักษ์</t>
  </si>
  <si>
    <t>ด.ช. ไตรวิทย์</t>
  </si>
  <si>
    <t>2542</t>
  </si>
  <si>
    <t>มันนี่</t>
  </si>
  <si>
    <t>เจริญกุล</t>
  </si>
  <si>
    <t>2535</t>
  </si>
  <si>
    <t>ชาแนล</t>
  </si>
  <si>
    <t>วิเชียรนิตย์</t>
  </si>
  <si>
    <t>ด.ญ. สุพิชชญาญ์</t>
  </si>
  <si>
    <t>2471</t>
  </si>
  <si>
    <t>แยม</t>
  </si>
  <si>
    <t>ด.ญ. สุชัญญา</t>
  </si>
  <si>
    <t>2403</t>
  </si>
  <si>
    <t>นิว</t>
  </si>
  <si>
    <t>ประภาสโนบล</t>
  </si>
  <si>
    <t>ด.ช. ธนาดุล</t>
  </si>
  <si>
    <t>2385</t>
  </si>
  <si>
    <t>ธันวา</t>
  </si>
  <si>
    <t>สงตลาด</t>
  </si>
  <si>
    <t>ด.ช. ศรัณยู</t>
  </si>
  <si>
    <t>2367</t>
  </si>
  <si>
    <t>หญิง หญิง</t>
  </si>
  <si>
    <t>ทองเจิม</t>
  </si>
  <si>
    <t>ด.ญ. กนกพร</t>
  </si>
  <si>
    <t>2314</t>
  </si>
  <si>
    <t>ปอป่าน</t>
  </si>
  <si>
    <t>ไชยประเสริฐ</t>
  </si>
  <si>
    <t>2309</t>
  </si>
  <si>
    <t>ปิ่นโต</t>
  </si>
  <si>
    <t>ไชยยิ่ง</t>
  </si>
  <si>
    <t>ด.ช. ติณณภพ</t>
  </si>
  <si>
    <t>2299</t>
  </si>
  <si>
    <t>เนเน่</t>
  </si>
  <si>
    <t>ถาวระ</t>
  </si>
  <si>
    <t>ด.ญ. ณัฏฐพร</t>
  </si>
  <si>
    <t>2234</t>
  </si>
  <si>
    <t>ภูไท</t>
  </si>
  <si>
    <t>เปี่ยมสัตยา</t>
  </si>
  <si>
    <t>ด.ช. จิรัชญ์กฤศ</t>
  </si>
  <si>
    <t>2211</t>
  </si>
  <si>
    <t>จิตรักศิลป์</t>
  </si>
  <si>
    <t>ด.ช. ศิวกร</t>
  </si>
  <si>
    <t>2200</t>
  </si>
  <si>
    <t>แก้วบุรมย์</t>
  </si>
  <si>
    <t>2190</t>
  </si>
  <si>
    <t>เทียนเจิน</t>
  </si>
  <si>
    <t>ด.ญ. ณัชพูรัตค์</t>
  </si>
  <si>
    <t>2186</t>
  </si>
  <si>
    <t>ชัญญ่า</t>
  </si>
  <si>
    <t>ชะลุนรัมย์</t>
  </si>
  <si>
    <t>ด.ญ. ชัญญาพัทธ์</t>
  </si>
  <si>
    <t>2183</t>
  </si>
  <si>
    <t>เฟรย่า</t>
  </si>
  <si>
    <t>บูบุตร</t>
  </si>
  <si>
    <t>ด.ญ. กัญญาณัฏฐ์</t>
  </si>
  <si>
    <t>2157</t>
  </si>
  <si>
    <t>น้ำมนต์</t>
  </si>
  <si>
    <t>พันธุขันธ์</t>
  </si>
  <si>
    <t>ด.ช. ตฤณภพ</t>
  </si>
  <si>
    <t>2150</t>
  </si>
  <si>
    <t>โมกุล</t>
  </si>
  <si>
    <t>พัฒมี</t>
  </si>
  <si>
    <t>ด.ช. ณัฏฐกฤต</t>
  </si>
  <si>
    <t>2097</t>
  </si>
  <si>
    <t>ฟูกุ</t>
  </si>
  <si>
    <t>จันทะหงษ์</t>
  </si>
  <si>
    <t>ด.ช. กฤตภาส</t>
  </si>
  <si>
    <t>2095</t>
  </si>
  <si>
    <t>อิงอิง</t>
  </si>
  <si>
    <t>ไพศาล</t>
  </si>
  <si>
    <t>ด.ญ. ภีรดา</t>
  </si>
  <si>
    <t>2090</t>
  </si>
  <si>
    <t>แต็งค์กิ้ว</t>
  </si>
  <si>
    <t>พรหมจอม</t>
  </si>
  <si>
    <t>ด.ช. ธชย</t>
  </si>
  <si>
    <t>2011</t>
  </si>
  <si>
    <t>รหัส</t>
  </si>
  <si>
    <t>รายชื่อนักเรียนระดับชั้นประถมศึกษาปีที่ 2/1 ปีการศึกษา 2564</t>
  </si>
  <si>
    <t>คีร</t>
  </si>
  <si>
    <t>มณีพงศ์</t>
  </si>
  <si>
    <t>ด.ช. คีตนนท์</t>
  </si>
  <si>
    <t>3236</t>
  </si>
  <si>
    <t>ฟ้าใส</t>
  </si>
  <si>
    <t>สายสินธุ์</t>
  </si>
  <si>
    <t>ด.ญ. ปพิชญา</t>
  </si>
  <si>
    <t>3180</t>
  </si>
  <si>
    <t>ขุนพล</t>
  </si>
  <si>
    <t>ด.ช. ณัฎฐกิตติ์</t>
  </si>
  <si>
    <t>3110</t>
  </si>
  <si>
    <t>เกมส์</t>
  </si>
  <si>
    <t>พันธุสุวรรณ</t>
  </si>
  <si>
    <t>ด.ช. อารักษ์</t>
  </si>
  <si>
    <t>3076</t>
  </si>
  <si>
    <t>ข้าวหอม</t>
  </si>
  <si>
    <t>สุขเสริม</t>
  </si>
  <si>
    <t>ด.ญ. กนกอร</t>
  </si>
  <si>
    <t>3065</t>
  </si>
  <si>
    <t>พิซซ่า</t>
  </si>
  <si>
    <t>แก้วเกตุ</t>
  </si>
  <si>
    <t>ด.ญ. ปุญยวีย์</t>
  </si>
  <si>
    <t>3061</t>
  </si>
  <si>
    <t>ณัฐชา</t>
  </si>
  <si>
    <t>ด.ญ. ณัฐชา</t>
  </si>
  <si>
    <t>3034</t>
  </si>
  <si>
    <t>พวงแก้ว</t>
  </si>
  <si>
    <t>ด.ญ. ปารมิตา</t>
  </si>
  <si>
    <t>2831</t>
  </si>
  <si>
    <t>เปาเปา</t>
  </si>
  <si>
    <t>ชัยคณารักษ์กูล</t>
  </si>
  <si>
    <t>ด.ช. ธัญพิสิษฐ์</t>
  </si>
  <si>
    <t>2754</t>
  </si>
  <si>
    <t>ไชยสง</t>
  </si>
  <si>
    <t>ด.ญ. ปุญญิสา</t>
  </si>
  <si>
    <t>2747</t>
  </si>
  <si>
    <t>เชฟ</t>
  </si>
  <si>
    <t>วงเสนา</t>
  </si>
  <si>
    <t>ด.ช. รุจิรวัตน์</t>
  </si>
  <si>
    <t>2727</t>
  </si>
  <si>
    <t>มะปริง</t>
  </si>
  <si>
    <t>สินน้ำพอง</t>
  </si>
  <si>
    <t>ด.ช. เดชาพัชร</t>
  </si>
  <si>
    <t>2702</t>
  </si>
  <si>
    <t>อาฉี</t>
  </si>
  <si>
    <t>แสนโซ้ง</t>
  </si>
  <si>
    <t>2686</t>
  </si>
  <si>
    <t>ติณณ์</t>
  </si>
  <si>
    <t>พิณสา</t>
  </si>
  <si>
    <t>ด.ช. กันตพิชญ์</t>
  </si>
  <si>
    <t>2676</t>
  </si>
  <si>
    <t>โพนกองเส็ง</t>
  </si>
  <si>
    <t>2674</t>
  </si>
  <si>
    <t>ภารจำนงค์</t>
  </si>
  <si>
    <t>ด.ช. ศุภวิทย์</t>
  </si>
  <si>
    <t>2660</t>
  </si>
  <si>
    <t>เปียโย</t>
  </si>
  <si>
    <t>เชื้อสุข</t>
  </si>
  <si>
    <t>ด.ญ. ญาณภัทร</t>
  </si>
  <si>
    <t>2619</t>
  </si>
  <si>
    <t>อั่เเปา</t>
  </si>
  <si>
    <t>นันทวิจิตร</t>
  </si>
  <si>
    <t>ด.ญ. ปวีณา</t>
  </si>
  <si>
    <t>2538</t>
  </si>
  <si>
    <t>อันดา</t>
  </si>
  <si>
    <t>ไชยเทพ</t>
  </si>
  <si>
    <t>2464</t>
  </si>
  <si>
    <t>ออมตัง</t>
  </si>
  <si>
    <t>นนท์ชาพัชน์</t>
  </si>
  <si>
    <t>ด.ช. กฤตภัค</t>
  </si>
  <si>
    <t>2420</t>
  </si>
  <si>
    <t>ไอโฟน</t>
  </si>
  <si>
    <t>แก้วประทุม</t>
  </si>
  <si>
    <t>ด.ช. สุพิชชัย</t>
  </si>
  <si>
    <t>2413</t>
  </si>
  <si>
    <t>ไข่มุก</t>
  </si>
  <si>
    <t>ขวัญโพน</t>
  </si>
  <si>
    <t>ด.ญ. รวิพร</t>
  </si>
  <si>
    <t>2399</t>
  </si>
  <si>
    <t>แฉล้มชาติ</t>
  </si>
  <si>
    <t>ด.ญ. วรินทราย</t>
  </si>
  <si>
    <t>2396</t>
  </si>
  <si>
    <t>เฟรชชี่</t>
  </si>
  <si>
    <t>เศษจันทร์</t>
  </si>
  <si>
    <t>ด.ญ. วชรวรัญชน์</t>
  </si>
  <si>
    <t>2376</t>
  </si>
  <si>
    <t>ข้าวทิพย์</t>
  </si>
  <si>
    <t>ศรีดาบุตร</t>
  </si>
  <si>
    <t>ด.ญ. อธิติยา</t>
  </si>
  <si>
    <t>2361</t>
  </si>
  <si>
    <t>เจโร่</t>
  </si>
  <si>
    <t>ด.ช. ชาญณรงค์</t>
  </si>
  <si>
    <t>2352</t>
  </si>
  <si>
    <t>เอพิ้ว</t>
  </si>
  <si>
    <t>กินรี</t>
  </si>
  <si>
    <t>ด.ญ. ภูริชญา</t>
  </si>
  <si>
    <t>2347</t>
  </si>
  <si>
    <t>ออมสิน</t>
  </si>
  <si>
    <t>บุญพิศาล</t>
  </si>
  <si>
    <t>ด.ช. บารมีบุญ</t>
  </si>
  <si>
    <t>2334</t>
  </si>
  <si>
    <t>คิม</t>
  </si>
  <si>
    <t>ด.ญ. พิมพกานต์</t>
  </si>
  <si>
    <t>2265</t>
  </si>
  <si>
    <t>ภูมิใจ</t>
  </si>
  <si>
    <t>ด.ช. ภูมินภัสส์</t>
  </si>
  <si>
    <t>2251</t>
  </si>
  <si>
    <t>ต้นบุญ</t>
  </si>
  <si>
    <t>ประเสริฐหล้า</t>
  </si>
  <si>
    <t>2250</t>
  </si>
  <si>
    <t>สปูน</t>
  </si>
  <si>
    <t>พิสุราช</t>
  </si>
  <si>
    <t>ด.ญ. พีรญา</t>
  </si>
  <si>
    <t>2231</t>
  </si>
  <si>
    <t>ยูโร</t>
  </si>
  <si>
    <t>ภูเขม่า</t>
  </si>
  <si>
    <t>ด.ช. ภรัณยู</t>
  </si>
  <si>
    <t>2228</t>
  </si>
  <si>
    <t>ปลายฟ้า</t>
  </si>
  <si>
    <t>รักษาสังข์</t>
  </si>
  <si>
    <t>ด.ญ. เกวลีภรณ์</t>
  </si>
  <si>
    <t>2212</t>
  </si>
  <si>
    <t>พัสดร</t>
  </si>
  <si>
    <t>ด.ญ. กานต์พิชชา</t>
  </si>
  <si>
    <t>2209</t>
  </si>
  <si>
    <t>ชัดเจน</t>
  </si>
  <si>
    <t>มูละสีวะ</t>
  </si>
  <si>
    <t>ด.ช. ทีปกร</t>
  </si>
  <si>
    <t>2141</t>
  </si>
  <si>
    <t>เจ้านาย</t>
  </si>
  <si>
    <t>ดลวาส</t>
  </si>
  <si>
    <t>ด.ช. ณภัทร</t>
  </si>
  <si>
    <t>2089</t>
  </si>
  <si>
    <t>โพธิสุวรรณ</t>
  </si>
  <si>
    <t>ด.ช. อรรถรัตน์</t>
  </si>
  <si>
    <t>2058</t>
  </si>
  <si>
    <t>เพชร</t>
  </si>
  <si>
    <t>เวียงยศ</t>
  </si>
  <si>
    <t>ด.ญ. ณภัสนันท์</t>
  </si>
  <si>
    <t>2040</t>
  </si>
  <si>
    <t>ขนมผิง</t>
  </si>
  <si>
    <t>สังฆมะณี</t>
  </si>
  <si>
    <t>ด.ญ. ทักษอร</t>
  </si>
  <si>
    <t>1991</t>
  </si>
  <si>
    <t>ด.ญ. กานต์ธีรา</t>
  </si>
  <si>
    <t>1979</t>
  </si>
  <si>
    <t>นิวตรอน</t>
  </si>
  <si>
    <t>พันธ์สมบูรณ์</t>
  </si>
  <si>
    <t>ด.ญ. เพียรพันธุ์</t>
  </si>
  <si>
    <t>1902</t>
  </si>
  <si>
    <t>รายชื่อนักเรียนระดับชั้นประถมศึกษาปีที่ 2/2 ปีการศึกษา 2564</t>
  </si>
  <si>
    <t>ศรีภิลา</t>
  </si>
  <si>
    <t>ด.ช. ชยพล</t>
  </si>
  <si>
    <t>3469</t>
  </si>
  <si>
    <t>วีออส</t>
  </si>
  <si>
    <t>พามอก</t>
  </si>
  <si>
    <t>3460</t>
  </si>
  <si>
    <t>เฟรม</t>
  </si>
  <si>
    <t>อิ่มสง่า</t>
  </si>
  <si>
    <t>ด.ช. อภินันท์</t>
  </si>
  <si>
    <t>3456</t>
  </si>
  <si>
    <t>คอปเปอร์</t>
  </si>
  <si>
    <t>ประมวล</t>
  </si>
  <si>
    <t>ด.ช. ศุภพิชญ์</t>
  </si>
  <si>
    <t>3453</t>
  </si>
  <si>
    <t>ต้องตา</t>
  </si>
  <si>
    <t>ด.ญ. สุภัสสรา</t>
  </si>
  <si>
    <t>3305</t>
  </si>
  <si>
    <t>ชิปุณณ์</t>
  </si>
  <si>
    <t>ศรีคิรินทร์</t>
  </si>
  <si>
    <t>ด.ช. ปุณณภัทร์</t>
  </si>
  <si>
    <t>3234</t>
  </si>
  <si>
    <t>อองฟอง</t>
  </si>
  <si>
    <t>กินนะรี</t>
  </si>
  <si>
    <t>ด.ญ. พิชญาภัค</t>
  </si>
  <si>
    <t>3219</t>
  </si>
  <si>
    <t>ติณห์</t>
  </si>
  <si>
    <t>สุวรรณศรี</t>
  </si>
  <si>
    <t>ด.ช. ชินาธิป</t>
  </si>
  <si>
    <t>3072</t>
  </si>
  <si>
    <t>ฤพนา</t>
  </si>
  <si>
    <t>ด.ช. วรวรรธ</t>
  </si>
  <si>
    <t>3066</t>
  </si>
  <si>
    <t>ศรีสวัสดิ์</t>
  </si>
  <si>
    <t>ด.ญ. ชาลิตา</t>
  </si>
  <si>
    <t>3027</t>
  </si>
  <si>
    <t>ไออุ่น</t>
  </si>
  <si>
    <t>การปรีชา</t>
  </si>
  <si>
    <t>ด.ญ. ธนารีย์</t>
  </si>
  <si>
    <t>2904</t>
  </si>
  <si>
    <t>ศรีหามาตย์</t>
  </si>
  <si>
    <t>ด.ญ. กวินธิดา</t>
  </si>
  <si>
    <t>2664</t>
  </si>
  <si>
    <t>ออนิว</t>
  </si>
  <si>
    <t>พงษ์ไทย</t>
  </si>
  <si>
    <t>2625</t>
  </si>
  <si>
    <t>ด.ช. ยศวริศ</t>
  </si>
  <si>
    <t>2541</t>
  </si>
  <si>
    <t>ไชยกำบัง</t>
  </si>
  <si>
    <t>ด.ช. จักรพรรดิ</t>
  </si>
  <si>
    <t>2514</t>
  </si>
  <si>
    <t>ต้นหอม</t>
  </si>
  <si>
    <t>บุญทิคำ</t>
  </si>
  <si>
    <t>ด.ญ. นภัสสร</t>
  </si>
  <si>
    <t>2508</t>
  </si>
  <si>
    <t>ปลาย</t>
  </si>
  <si>
    <t>พิมพิลา</t>
  </si>
  <si>
    <t>ด.ญ. ปาริฉัตร</t>
  </si>
  <si>
    <t>2488</t>
  </si>
  <si>
    <t>เทวิญญา</t>
  </si>
  <si>
    <t>ด.ช. อันดามัน</t>
  </si>
  <si>
    <t>2468</t>
  </si>
  <si>
    <t>เฟริส</t>
  </si>
  <si>
    <t>ภูเงิน</t>
  </si>
  <si>
    <t>ด.ช. ธราเทพ</t>
  </si>
  <si>
    <t>2442</t>
  </si>
  <si>
    <t>อิงดาว</t>
  </si>
  <si>
    <t>ศรีบุตร</t>
  </si>
  <si>
    <t>ด.ญ. กุลสตรี</t>
  </si>
  <si>
    <t>2433</t>
  </si>
  <si>
    <t>เก่ง</t>
  </si>
  <si>
    <t>อุดรบูรณ์</t>
  </si>
  <si>
    <t>ด.ช. โอมชนะ</t>
  </si>
  <si>
    <t>2429</t>
  </si>
  <si>
    <t>มุลละชาติ</t>
  </si>
  <si>
    <t>ด.ญ. พรพิชชา</t>
  </si>
  <si>
    <t>2424</t>
  </si>
  <si>
    <t>คูน</t>
  </si>
  <si>
    <t>มองเพชร</t>
  </si>
  <si>
    <t>ด.ช. คูณธนา</t>
  </si>
  <si>
    <t>2318</t>
  </si>
  <si>
    <t>ปุ๊กลุ๊ก</t>
  </si>
  <si>
    <t>สันวิลาศ</t>
  </si>
  <si>
    <t>ด.ญ. ญาณาดา</t>
  </si>
  <si>
    <t>2292</t>
  </si>
  <si>
    <t>โดเรม่อน</t>
  </si>
  <si>
    <t>แสนปากดี</t>
  </si>
  <si>
    <t>ด.ช. รณกร</t>
  </si>
  <si>
    <t>2272</t>
  </si>
  <si>
    <t>อั่งเปา</t>
  </si>
  <si>
    <t>ด.ช. จิรพิภัทร</t>
  </si>
  <si>
    <t>2257</t>
  </si>
  <si>
    <t>ของดี</t>
  </si>
  <si>
    <t>ด.ญ. พิมพ์ชนก</t>
  </si>
  <si>
    <t>2238</t>
  </si>
  <si>
    <t>ขวัญใจ</t>
  </si>
  <si>
    <t>เรืองศรีจันทร์</t>
  </si>
  <si>
    <t>ด.ญ. มณฑกาญจน์</t>
  </si>
  <si>
    <t>2230</t>
  </si>
  <si>
    <t>จินกสิกิจ</t>
  </si>
  <si>
    <t>ด.ช. ชวัลกิตติ์</t>
  </si>
  <si>
    <t>2223</t>
  </si>
  <si>
    <t>พรรณโส</t>
  </si>
  <si>
    <t>ด.ญ. เปมิกา</t>
  </si>
  <si>
    <t>2206</t>
  </si>
  <si>
    <t>ปลาบปลื้ม</t>
  </si>
  <si>
    <t>อันชัยศรี</t>
  </si>
  <si>
    <t>ด.ช. ติณกรณ์</t>
  </si>
  <si>
    <t>2196</t>
  </si>
  <si>
    <t>ปูนิ่ม</t>
  </si>
  <si>
    <t>เทพศรี</t>
  </si>
  <si>
    <t>ด.ญ. พัชราภรณ์</t>
  </si>
  <si>
    <t>2193</t>
  </si>
  <si>
    <t>ชิวชิว</t>
  </si>
  <si>
    <t>อยู่สุข</t>
  </si>
  <si>
    <t>ด.ช. ณัฐฎ์</t>
  </si>
  <si>
    <t>2191</t>
  </si>
  <si>
    <t>น้องไบรอัน</t>
  </si>
  <si>
    <t>คาร์</t>
  </si>
  <si>
    <t>ด.ช. ไบรอัน เจมส์</t>
  </si>
  <si>
    <t>2179</t>
  </si>
  <si>
    <t>พิชต้าร์</t>
  </si>
  <si>
    <t>ฆารไสว</t>
  </si>
  <si>
    <t>ด.ช. ภัทรพล</t>
  </si>
  <si>
    <t>2158</t>
  </si>
  <si>
    <t>กฤต</t>
  </si>
  <si>
    <t>สีวาดมา</t>
  </si>
  <si>
    <t>ด.ช. จิรกฤต</t>
  </si>
  <si>
    <t>2133</t>
  </si>
  <si>
    <t>จำปาหอม</t>
  </si>
  <si>
    <t>2092</t>
  </si>
  <si>
    <t>ลิเซีย</t>
  </si>
  <si>
    <t>ตัน</t>
  </si>
  <si>
    <t>ด.ญ. อลิเซีย</t>
  </si>
  <si>
    <t>2075</t>
  </si>
  <si>
    <t>เป็นปลื้ม</t>
  </si>
  <si>
    <t>วรบุตร</t>
  </si>
  <si>
    <t>ด.ช. พุฒิพัฒน์</t>
  </si>
  <si>
    <t>2050</t>
  </si>
  <si>
    <t>กิมเนย</t>
  </si>
  <si>
    <t>ดลอารมณ์</t>
  </si>
  <si>
    <t>ด.ญ. กมลพรรณ</t>
  </si>
  <si>
    <t>1963</t>
  </si>
  <si>
    <t>รายชื่อนักเรียนระดับชั้นประถมศึกษาปีที่ 2/3 ปีการศึกษา 2564</t>
  </si>
  <si>
    <t>ด.ช. พีรวิชญ์</t>
  </si>
  <si>
    <t>เหมย</t>
  </si>
  <si>
    <t>แว่นจันทร์</t>
  </si>
  <si>
    <t>ด.ญ. พรวลัย</t>
  </si>
  <si>
    <t>3444</t>
  </si>
  <si>
    <t>หยก</t>
  </si>
  <si>
    <t>แกมณี</t>
  </si>
  <si>
    <t>ด.ญ. เกวลิน</t>
  </si>
  <si>
    <t>3429</t>
  </si>
  <si>
    <t>มอส</t>
  </si>
  <si>
    <t>3286</t>
  </si>
  <si>
    <t>เจมจิ</t>
  </si>
  <si>
    <t>บ่อทอง</t>
  </si>
  <si>
    <t>ด.ช. ธนกร</t>
  </si>
  <si>
    <t>3255</t>
  </si>
  <si>
    <t>พรมรัตน์</t>
  </si>
  <si>
    <t>ด.ญ. ณัฎฐธิดา</t>
  </si>
  <si>
    <t>3215</t>
  </si>
  <si>
    <t>แย้มสังข์</t>
  </si>
  <si>
    <t>ด.ช. ณัฐนันท์</t>
  </si>
  <si>
    <t>3196</t>
  </si>
  <si>
    <t>พรรณขาม</t>
  </si>
  <si>
    <t>ด.ช. ธีรศักดิ์</t>
  </si>
  <si>
    <t>3129</t>
  </si>
  <si>
    <t>โอม</t>
  </si>
  <si>
    <t>วิชระโภชน์</t>
  </si>
  <si>
    <t>ด.ช. กันตภณ</t>
  </si>
  <si>
    <t>3042</t>
  </si>
  <si>
    <t>อุ๋งอิ๋ง</t>
  </si>
  <si>
    <t>ดิษเจริญ</t>
  </si>
  <si>
    <t>ด.ญ. พรทิวา</t>
  </si>
  <si>
    <t>3036</t>
  </si>
  <si>
    <t>ปัน ปัน</t>
  </si>
  <si>
    <t>ทัพพิมล</t>
  </si>
  <si>
    <t>ด.ช. กิจติพัชญ์</t>
  </si>
  <si>
    <t>3008</t>
  </si>
  <si>
    <t>บูชาอินทร์</t>
  </si>
  <si>
    <t>ด.ญ. วัชราภรณ์</t>
  </si>
  <si>
    <t>2994</t>
  </si>
  <si>
    <t>เอ๋ย</t>
  </si>
  <si>
    <t>ดอนแสง</t>
  </si>
  <si>
    <t>ด.ญ. อัญญาดา</t>
  </si>
  <si>
    <t>2909</t>
  </si>
  <si>
    <t>พอร์ชเตอร์</t>
  </si>
  <si>
    <t>คำทองสุข</t>
  </si>
  <si>
    <t>ด.ช. ศิลา</t>
  </si>
  <si>
    <t>2907</t>
  </si>
  <si>
    <t>นัตตี้</t>
  </si>
  <si>
    <t>นาใจคง</t>
  </si>
  <si>
    <t>2878</t>
  </si>
  <si>
    <t>ยูโด</t>
  </si>
  <si>
    <t>ด.ช. สายชล</t>
  </si>
  <si>
    <t>2805</t>
  </si>
  <si>
    <t>สิงห์สถิตย์</t>
  </si>
  <si>
    <t>ด.ช. คุณานนท์</t>
  </si>
  <si>
    <t>2796</t>
  </si>
  <si>
    <t>ปัญญามี</t>
  </si>
  <si>
    <t>ด.ญ. ปัณพร</t>
  </si>
  <si>
    <t>2775</t>
  </si>
  <si>
    <t>พราว</t>
  </si>
  <si>
    <t>พยุงพงศ์</t>
  </si>
  <si>
    <t>2730</t>
  </si>
  <si>
    <t>น้ำหวาน</t>
  </si>
  <si>
    <t>แก้วมาตย์</t>
  </si>
  <si>
    <t>ด.ญ. อมรรัตน์</t>
  </si>
  <si>
    <t>2729</t>
  </si>
  <si>
    <t>ณิมา</t>
  </si>
  <si>
    <t>แท่นจันทร์</t>
  </si>
  <si>
    <t>ด.ญ. พิมพ์พิชชา</t>
  </si>
  <si>
    <t>2721</t>
  </si>
  <si>
    <t>พลสง่า</t>
  </si>
  <si>
    <t>ด.ญ. กมลชนก</t>
  </si>
  <si>
    <t>2708</t>
  </si>
  <si>
    <t>นาย</t>
  </si>
  <si>
    <t>ธูปหอม</t>
  </si>
  <si>
    <t>ด.ญ. ธัญญรัตน์</t>
  </si>
  <si>
    <t>2667</t>
  </si>
  <si>
    <t>ทิพมณี</t>
  </si>
  <si>
    <t>2639</t>
  </si>
  <si>
    <t>เพียว</t>
  </si>
  <si>
    <t>วงค์รักษ์</t>
  </si>
  <si>
    <t>ด.ญ. พิชญาภา</t>
  </si>
  <si>
    <t>2614</t>
  </si>
  <si>
    <t>อิคคิว</t>
  </si>
  <si>
    <t>ประชาโรจน์</t>
  </si>
  <si>
    <t>ด.ช. ปิยะปราชญ์</t>
  </si>
  <si>
    <t>2543</t>
  </si>
  <si>
    <t>ไอโพรน</t>
  </si>
  <si>
    <t>สมศรี</t>
  </si>
  <si>
    <t>ด.ช. ปกรณ์</t>
  </si>
  <si>
    <t>2523</t>
  </si>
  <si>
    <t>ลูกตาล</t>
  </si>
  <si>
    <t>ด.ญ. ปริณดา</t>
  </si>
  <si>
    <t>2503</t>
  </si>
  <si>
    <t>เรืองเจริญ</t>
  </si>
  <si>
    <t>2492</t>
  </si>
  <si>
    <t>ฮาดลีย์</t>
  </si>
  <si>
    <t>ด.ญ. ซอนญ่า</t>
  </si>
  <si>
    <t>2484</t>
  </si>
  <si>
    <t>ศักดิ์แสนตอ</t>
  </si>
  <si>
    <t>ด.ช. พงศกร</t>
  </si>
  <si>
    <t>2481</t>
  </si>
  <si>
    <t>แทมมี่</t>
  </si>
  <si>
    <t>บุษบารัตน์</t>
  </si>
  <si>
    <t>ด.ญ. ปุณณดา</t>
  </si>
  <si>
    <t>2449</t>
  </si>
  <si>
    <t>ณดา</t>
  </si>
  <si>
    <t>ผลาพร</t>
  </si>
  <si>
    <t>2428</t>
  </si>
  <si>
    <t>ณ เดช</t>
  </si>
  <si>
    <t>กั้วเจริญ</t>
  </si>
  <si>
    <t>ด.ช. ชานนท์</t>
  </si>
  <si>
    <t>2423</t>
  </si>
  <si>
    <t>เตเต้</t>
  </si>
  <si>
    <t>ผลสว่าง</t>
  </si>
  <si>
    <t>ด.ช. สหภาพ</t>
  </si>
  <si>
    <t>2331</t>
  </si>
  <si>
    <t>โอโซน</t>
  </si>
  <si>
    <t>วิลาศรี</t>
  </si>
  <si>
    <t>ด.ช. ศิวัช</t>
  </si>
  <si>
    <t>2324</t>
  </si>
  <si>
    <t>โลโก้</t>
  </si>
  <si>
    <t>สารุ</t>
  </si>
  <si>
    <t>ด.ช. จิรายุส</t>
  </si>
  <si>
    <t>2301</t>
  </si>
  <si>
    <t>เจนนี่</t>
  </si>
  <si>
    <t>ดุพงษ์</t>
  </si>
  <si>
    <t>ด.ญ. เจนจิรา</t>
  </si>
  <si>
    <t>2295</t>
  </si>
  <si>
    <t>พริม</t>
  </si>
  <si>
    <t>แสงสุรินทร์</t>
  </si>
  <si>
    <t>ด.ญ. พิมพ์มาดา</t>
  </si>
  <si>
    <t>2289</t>
  </si>
  <si>
    <t>ปอเช่</t>
  </si>
  <si>
    <t>ชาระ</t>
  </si>
  <si>
    <t>ด.ช. อัครวินท์</t>
  </si>
  <si>
    <t>2263</t>
  </si>
  <si>
    <t>ต๊อด</t>
  </si>
  <si>
    <t>รอดสิน</t>
  </si>
  <si>
    <t>ด.ช. วีรวุฒน์</t>
  </si>
  <si>
    <t>2224</t>
  </si>
  <si>
    <t>2195</t>
  </si>
  <si>
    <t>ยูฟ่า</t>
  </si>
  <si>
    <t>นามแสน</t>
  </si>
  <si>
    <t>ด.ช. อิทธิกรณ์</t>
  </si>
  <si>
    <t>2094</t>
  </si>
  <si>
    <t>อันว้าร</t>
  </si>
  <si>
    <t>ไทยใหม่</t>
  </si>
  <si>
    <t>ด.ช. รัชพล</t>
  </si>
  <si>
    <t>1968</t>
  </si>
  <si>
    <t>รายชื่อนักเรียนระดับชั้นประถมศึกษาปีที่ 2/4 ปีการศึกษา 2564</t>
  </si>
  <si>
    <t>กันต์เนอร์</t>
  </si>
  <si>
    <t>สังข์ขาว</t>
  </si>
  <si>
    <t>ด.ช. กษิดิ์เดช</t>
  </si>
  <si>
    <t>3443</t>
  </si>
  <si>
    <t>มาตังค์</t>
  </si>
  <si>
    <t>ด.ญ. สุตาภัทร</t>
  </si>
  <si>
    <t>3304</t>
  </si>
  <si>
    <t>ลิซ่า</t>
  </si>
  <si>
    <t>อาลา-เลารินอาโฮ</t>
  </si>
  <si>
    <t>ด.ญ. ศิริญญา อลิสษา</t>
  </si>
  <si>
    <t>3246</t>
  </si>
  <si>
    <t>พุท</t>
  </si>
  <si>
    <t>ด.ช. พุทธมงคล</t>
  </si>
  <si>
    <t>3193</t>
  </si>
  <si>
    <t>ภูปอ</t>
  </si>
  <si>
    <t>มหามนต์</t>
  </si>
  <si>
    <t>ด.ช. ภูมิพัฒน์</t>
  </si>
  <si>
    <t>2812</t>
  </si>
  <si>
    <t>ม่วงดี</t>
  </si>
  <si>
    <t>ด.ช. วชิรวิทย์</t>
  </si>
  <si>
    <t>2640</t>
  </si>
  <si>
    <t>ฟอร์ม</t>
  </si>
  <si>
    <t>คิสาลัง</t>
  </si>
  <si>
    <t>ด.ช. ดุลยวัต</t>
  </si>
  <si>
    <t>2550</t>
  </si>
  <si>
    <t>ปังปอน</t>
  </si>
  <si>
    <t>คุณะโมง</t>
  </si>
  <si>
    <t>ด.ช. พิเชษฐ์ชยุตม์</t>
  </si>
  <si>
    <t>2498</t>
  </si>
  <si>
    <t>พีค</t>
  </si>
  <si>
    <t>แสนพันดร</t>
  </si>
  <si>
    <t>2467</t>
  </si>
  <si>
    <t>โยเกิร์ต</t>
  </si>
  <si>
    <t>เศษฤทธิ์</t>
  </si>
  <si>
    <t>ด.ญ. ดารินทร์</t>
  </si>
  <si>
    <t>2439</t>
  </si>
  <si>
    <t>เต็งหนึ่ง</t>
  </si>
  <si>
    <t>เสริฐวาสนา</t>
  </si>
  <si>
    <t>ด.ช. ภูมินทร์</t>
  </si>
  <si>
    <t>2437</t>
  </si>
  <si>
    <t>คำเหลือม</t>
  </si>
  <si>
    <t>ด.ช. ภูรินท์</t>
  </si>
  <si>
    <t>2432</t>
  </si>
  <si>
    <t>จาปิน</t>
  </si>
  <si>
    <t>ปรีกุล</t>
  </si>
  <si>
    <t>ด.ช. จีระวัฒน์</t>
  </si>
  <si>
    <t>2387</t>
  </si>
  <si>
    <t>ปั้นหยก</t>
  </si>
  <si>
    <t>หงษ์ห้อม</t>
  </si>
  <si>
    <t>ด.ญ. วรางคณา</t>
  </si>
  <si>
    <t>2381</t>
  </si>
  <si>
    <t>เติ๊ด</t>
  </si>
  <si>
    <t>วิสิทธิ์</t>
  </si>
  <si>
    <t>ด.ช. จิรวัฒน์</t>
  </si>
  <si>
    <t>2353</t>
  </si>
  <si>
    <t>ณพัฒน์</t>
  </si>
  <si>
    <t>วรภัทรกานต์</t>
  </si>
  <si>
    <t>ด.ช. ญาณพัฒน์</t>
  </si>
  <si>
    <t>2329</t>
  </si>
  <si>
    <t>วิทยา</t>
  </si>
  <si>
    <t>ด.ช. วรวัฒน์</t>
  </si>
  <si>
    <t>2290</t>
  </si>
  <si>
    <t>มาตา</t>
  </si>
  <si>
    <t>เชี่ยวรุ่งโรจน์</t>
  </si>
  <si>
    <t>ด.ญ. ปาณิสรา</t>
  </si>
  <si>
    <t>2278</t>
  </si>
  <si>
    <t>ผักหวาน</t>
  </si>
  <si>
    <t>สุระพันธ์</t>
  </si>
  <si>
    <t>ด.ญ. กัลยรัตน์</t>
  </si>
  <si>
    <t>2243</t>
  </si>
  <si>
    <t>เอมมี่</t>
  </si>
  <si>
    <t>ด.ญ. กมลวรรณ</t>
  </si>
  <si>
    <t>2180</t>
  </si>
  <si>
    <t>โอบอ้อม</t>
  </si>
  <si>
    <t>ศรีดาราช</t>
  </si>
  <si>
    <t>ด.ญ. ศตพร</t>
  </si>
  <si>
    <t>2159</t>
  </si>
  <si>
    <t>อินทวงศ์</t>
  </si>
  <si>
    <t>ด.ญ. ชญานินท์</t>
  </si>
  <si>
    <t>2142</t>
  </si>
  <si>
    <t>ออกัส</t>
  </si>
  <si>
    <t>เพิ่มสินธุ์</t>
  </si>
  <si>
    <t>ด.ช. ติณห์ภัทร</t>
  </si>
  <si>
    <t>2138</t>
  </si>
  <si>
    <t>น้ำผึ้ง</t>
  </si>
  <si>
    <t>ด.ญ. กันยารัตน์</t>
  </si>
  <si>
    <t>2136</t>
  </si>
  <si>
    <t>โอลิมปิค</t>
  </si>
  <si>
    <t>ภารจรัส</t>
  </si>
  <si>
    <t>ด.ช. อัฑฒกร</t>
  </si>
  <si>
    <t>2135</t>
  </si>
  <si>
    <t>ไทไท</t>
  </si>
  <si>
    <t>วงศ์ศิริพานิช</t>
  </si>
  <si>
    <t>ด.ช. สุธีโร</t>
  </si>
  <si>
    <t>2120</t>
  </si>
  <si>
    <t>ไอรีณ</t>
  </si>
  <si>
    <t>ด.ญ. ชรินรัตน์</t>
  </si>
  <si>
    <t>2073</t>
  </si>
  <si>
    <t>งามโคกกลาง</t>
  </si>
  <si>
    <t>ด.ญ. จินตนา</t>
  </si>
  <si>
    <t>2045</t>
  </si>
  <si>
    <t>ญาวิลาศ</t>
  </si>
  <si>
    <t>ด.ญ. อภิสรา</t>
  </si>
  <si>
    <t>2034</t>
  </si>
  <si>
    <t>สุภาษี</t>
  </si>
  <si>
    <t>ด.ช. เตชิษฐ์</t>
  </si>
  <si>
    <t>2020</t>
  </si>
  <si>
    <t>แบงค์</t>
  </si>
  <si>
    <t>สุระเสน</t>
  </si>
  <si>
    <t>ด.ช. บัณฑิต</t>
  </si>
  <si>
    <t>1982</t>
  </si>
  <si>
    <t>สายป่าน</t>
  </si>
  <si>
    <t>นนลือชา</t>
  </si>
  <si>
    <t>ด.ญ. พิชยา</t>
  </si>
  <si>
    <t>1950</t>
  </si>
  <si>
    <t>พิลึก</t>
  </si>
  <si>
    <t>ด.ญ. นงนภัส</t>
  </si>
  <si>
    <t>1940</t>
  </si>
  <si>
    <t>มังกร</t>
  </si>
  <si>
    <t>โพธิ์พิทูรย์</t>
  </si>
  <si>
    <t>ด.ช. กรวิชญ์</t>
  </si>
  <si>
    <t>1840</t>
  </si>
  <si>
    <t>เจ้าหนุน</t>
  </si>
  <si>
    <t>ศุภมงคลเจริญ</t>
  </si>
  <si>
    <t>ด.ช. วีรุณอัศม์</t>
  </si>
  <si>
    <t>1837</t>
  </si>
  <si>
    <t>เวทย์ศิริยานันท์</t>
  </si>
  <si>
    <t>ด.ญ. พริมา</t>
  </si>
  <si>
    <t>1829</t>
  </si>
  <si>
    <t>อินทร์สะอาด</t>
  </si>
  <si>
    <t>ด.ญ. อรไพลิน</t>
  </si>
  <si>
    <t>1824</t>
  </si>
  <si>
    <t>โชกุล</t>
  </si>
  <si>
    <t>อุดมจิตธนา</t>
  </si>
  <si>
    <t>ด.ช. ศุภากร</t>
  </si>
  <si>
    <t>1822</t>
  </si>
  <si>
    <t>แพรไหม</t>
  </si>
  <si>
    <t>ศรีสองเมือง</t>
  </si>
  <si>
    <t>ด.ญ. จิดาภา</t>
  </si>
  <si>
    <t>1747</t>
  </si>
  <si>
    <t>มาวิน</t>
  </si>
  <si>
    <t>พยุงเกษม</t>
  </si>
  <si>
    <t>1746</t>
  </si>
  <si>
    <t>น้อยหน่า</t>
  </si>
  <si>
    <t>1738</t>
  </si>
  <si>
    <t>รายชื่อนักเรียนระดับชั้นประถมศึกษาปีที่ 3/1 ปีการศึกษา 2564</t>
  </si>
  <si>
    <t>นัททิว</t>
  </si>
  <si>
    <t>ด.ช. ฤทธาปกร</t>
  </si>
  <si>
    <t>3564</t>
  </si>
  <si>
    <t>ชิโน</t>
  </si>
  <si>
    <t>สุ่มมาตย์</t>
  </si>
  <si>
    <t>ด.ญ. ชิโนมา</t>
  </si>
  <si>
    <t>3454</t>
  </si>
  <si>
    <t>ตี้</t>
  </si>
  <si>
    <t>หอมเกษร</t>
  </si>
  <si>
    <t>ด.ช. ชนะโชติ</t>
  </si>
  <si>
    <t>3258</t>
  </si>
  <si>
    <t>น้องเอยเอย</t>
  </si>
  <si>
    <t>ม่วงจันทร์</t>
  </si>
  <si>
    <t>ด.ญ. รินลดา</t>
  </si>
  <si>
    <t>3073</t>
  </si>
  <si>
    <t>บ๊อบบี้</t>
  </si>
  <si>
    <t>อาญาเมือง</t>
  </si>
  <si>
    <t>3059</t>
  </si>
  <si>
    <t>วิชัยผิน</t>
  </si>
  <si>
    <t>ด.ญ. ปิยะธิดา</t>
  </si>
  <si>
    <t>3033</t>
  </si>
  <si>
    <t>คะน้า</t>
  </si>
  <si>
    <t>ระถาวนิชย์</t>
  </si>
  <si>
    <t>ด.ญ. มุทิตา</t>
  </si>
  <si>
    <t>2941</t>
  </si>
  <si>
    <t>ขันศรีลา</t>
  </si>
  <si>
    <t>ด.ญ. รัตติกาญจน์</t>
  </si>
  <si>
    <t>2898</t>
  </si>
  <si>
    <t>ปุยนุ่น</t>
  </si>
  <si>
    <t>โพธิ์ชัยศรี</t>
  </si>
  <si>
    <t>ด.ญ. ธันยพร</t>
  </si>
  <si>
    <t>2657</t>
  </si>
  <si>
    <t>แบม แบม</t>
  </si>
  <si>
    <t>สร้อยทอง</t>
  </si>
  <si>
    <t>ด.ญ. นภสร</t>
  </si>
  <si>
    <t>2634</t>
  </si>
  <si>
    <t>เจ้าเอ๋ย</t>
  </si>
  <si>
    <t>ศรีอุทธา</t>
  </si>
  <si>
    <t>ด.ญ. อรุณณภา</t>
  </si>
  <si>
    <t>2570</t>
  </si>
  <si>
    <t>ุภูมิ</t>
  </si>
  <si>
    <t>ภูเดช</t>
  </si>
  <si>
    <t>ด.ช. ภูภูมิ</t>
  </si>
  <si>
    <t>2553</t>
  </si>
  <si>
    <t>แก้วคำจันทร์</t>
  </si>
  <si>
    <t>ด.ช. พิชยดนย์</t>
  </si>
  <si>
    <t>2539</t>
  </si>
  <si>
    <t>เนืองนันท์</t>
  </si>
  <si>
    <t>2405</t>
  </si>
  <si>
    <t>เทินกระโทก</t>
  </si>
  <si>
    <t>ด.ช. แทนคุณ</t>
  </si>
  <si>
    <t>2333</t>
  </si>
  <si>
    <t>ด.ช. บารมีธรรม</t>
  </si>
  <si>
    <t>2320</t>
  </si>
  <si>
    <t>สดวกกิจ</t>
  </si>
  <si>
    <t>ด.ญ. ขวัญชนก</t>
  </si>
  <si>
    <t>2302</t>
  </si>
  <si>
    <t>ดราก้อน</t>
  </si>
  <si>
    <t>พานวาวแวว</t>
  </si>
  <si>
    <t>ด.ช. ไกรวิชญ์</t>
  </si>
  <si>
    <t>2264</t>
  </si>
  <si>
    <t>รันลอด</t>
  </si>
  <si>
    <t>ด.ญ. ณัฐกาญจ์</t>
  </si>
  <si>
    <t>2258</t>
  </si>
  <si>
    <t>มูลเหลา</t>
  </si>
  <si>
    <t>2237</t>
  </si>
  <si>
    <t>ป้าน</t>
  </si>
  <si>
    <t>ด.ช. ธนชาติ</t>
  </si>
  <si>
    <t>2220</t>
  </si>
  <si>
    <t>ณ นครพนม</t>
  </si>
  <si>
    <t>ด.ญ. อินทิราภรณ์</t>
  </si>
  <si>
    <t>2219</t>
  </si>
  <si>
    <t>แคน</t>
  </si>
  <si>
    <t>มูลสิงห์</t>
  </si>
  <si>
    <t>ด.ช. สืบตระกูล</t>
  </si>
  <si>
    <t>2217</t>
  </si>
  <si>
    <t>ยิหวา</t>
  </si>
  <si>
    <t>แสนณรงค์</t>
  </si>
  <si>
    <t>ด.ญ. ยามาระตี</t>
  </si>
  <si>
    <t>2162</t>
  </si>
  <si>
    <t>มีตังค์</t>
  </si>
  <si>
    <t>รัดที</t>
  </si>
  <si>
    <t>2108</t>
  </si>
  <si>
    <t>แพมแพม</t>
  </si>
  <si>
    <t>2087</t>
  </si>
  <si>
    <t>น้ำอุ่น</t>
  </si>
  <si>
    <t>ปรุงเรณู</t>
  </si>
  <si>
    <t>ด.ญ. วรพิชชา</t>
  </si>
  <si>
    <t>2085</t>
  </si>
  <si>
    <t>ดอนชวนชม</t>
  </si>
  <si>
    <t>ด.ญ. อัญณ์ญาดา</t>
  </si>
  <si>
    <t>2060</t>
  </si>
  <si>
    <t>โบกี้</t>
  </si>
  <si>
    <t>ญาณสถิตย์</t>
  </si>
  <si>
    <t>ด.ญ. ณัฐรินีย์</t>
  </si>
  <si>
    <t>2049</t>
  </si>
  <si>
    <t>ดรครชุม</t>
  </si>
  <si>
    <t>ด.ช. พุฒิเมธ</t>
  </si>
  <si>
    <t>2042</t>
  </si>
  <si>
    <t>คุล</t>
  </si>
  <si>
    <t>คำหงษา</t>
  </si>
  <si>
    <t>2024</t>
  </si>
  <si>
    <t>ระดาไสย์</t>
  </si>
  <si>
    <t>ด.ช. ภัคพงษ์</t>
  </si>
  <si>
    <t>2005</t>
  </si>
  <si>
    <t>นโม</t>
  </si>
  <si>
    <t>อัครเตชะวิรุฬห์</t>
  </si>
  <si>
    <t>ด.ญ. มณิฐกานต์</t>
  </si>
  <si>
    <t>1994</t>
  </si>
  <si>
    <t>โฟกัส</t>
  </si>
  <si>
    <t>ดอนสินเพิ่ม</t>
  </si>
  <si>
    <t>ด.ญ. อพิญญา</t>
  </si>
  <si>
    <t>1978</t>
  </si>
  <si>
    <t>พิช</t>
  </si>
  <si>
    <t>จันลาวงศ์</t>
  </si>
  <si>
    <t>ด.ญ. พชรกร</t>
  </si>
  <si>
    <t>1975</t>
  </si>
  <si>
    <t>กัสจัง</t>
  </si>
  <si>
    <t>เศรษฐรักษา</t>
  </si>
  <si>
    <t>1973</t>
  </si>
  <si>
    <t>นาชัยโย</t>
  </si>
  <si>
    <t>ด.ช. จิรภัทร</t>
  </si>
  <si>
    <t>1958</t>
  </si>
  <si>
    <t>คีตะ</t>
  </si>
  <si>
    <t>แซ่เหลียง</t>
  </si>
  <si>
    <t>ด.ช. จิราณุวัฒฐ์</t>
  </si>
  <si>
    <t>1929</t>
  </si>
  <si>
    <t>ไตเติ้ล</t>
  </si>
  <si>
    <t>ด.ช. กันตวิชญ์</t>
  </si>
  <si>
    <t>1831</t>
  </si>
  <si>
    <t>แก้วกัณหา</t>
  </si>
  <si>
    <t>ด.ช. ปวีร์</t>
  </si>
  <si>
    <t>1759</t>
  </si>
  <si>
    <t>รายชื่อนักเรียนระดับชั้นประถมศึกษาปีที่ 3/2 ปีการศึกษา 2564</t>
  </si>
  <si>
    <t>ปั้นหยา</t>
  </si>
  <si>
    <t>สางห้วยไพร</t>
  </si>
  <si>
    <t>ด.ญ. กนกดารินทร์</t>
  </si>
  <si>
    <t>3524</t>
  </si>
  <si>
    <t>แดนกาไสย</t>
  </si>
  <si>
    <t>ด.ญ. วนิดา</t>
  </si>
  <si>
    <t>3506</t>
  </si>
  <si>
    <t>กรองทอง</t>
  </si>
  <si>
    <t>ด.ญ. รติกานต์</t>
  </si>
  <si>
    <t>3447</t>
  </si>
  <si>
    <t>สุดหล้า</t>
  </si>
  <si>
    <t>ด.ช. ณชพล</t>
  </si>
  <si>
    <t>3311</t>
  </si>
  <si>
    <t>ตฤณ</t>
  </si>
  <si>
    <t>อรรคนันท์</t>
  </si>
  <si>
    <t>ด.ช. ตฤณ</t>
  </si>
  <si>
    <t>3028</t>
  </si>
  <si>
    <t>ด.ญ. เกลวรินทร์</t>
  </si>
  <si>
    <t>2891</t>
  </si>
  <si>
    <t>บูระณะพล</t>
  </si>
  <si>
    <t>ด.ญ. ฉัตรชนก</t>
  </si>
  <si>
    <t>2786</t>
  </si>
  <si>
    <t>หมาก</t>
  </si>
  <si>
    <t>ไผ่ไทย</t>
  </si>
  <si>
    <t>ด.ช. ธีราทร</t>
  </si>
  <si>
    <t>2785</t>
  </si>
  <si>
    <t>แสวงผล</t>
  </si>
  <si>
    <t>ด.ญ. ประกายดาว</t>
  </si>
  <si>
    <t>2768</t>
  </si>
  <si>
    <t>หงชูตา</t>
  </si>
  <si>
    <t>2709</t>
  </si>
  <si>
    <t>แสงกันยา</t>
  </si>
  <si>
    <t>ด.ช. รชต</t>
  </si>
  <si>
    <t>2552</t>
  </si>
  <si>
    <t>งามดังนาค</t>
  </si>
  <si>
    <t>2516</t>
  </si>
  <si>
    <t>ด.ญ. กมลรัตน์</t>
  </si>
  <si>
    <t>2513</t>
  </si>
  <si>
    <t>เขาวง</t>
  </si>
  <si>
    <t>ด.ญ. ดารินทร์ทิพย์</t>
  </si>
  <si>
    <t>2441</t>
  </si>
  <si>
    <t>วงค์เสนา</t>
  </si>
  <si>
    <t>ด.ช. รัชตะ</t>
  </si>
  <si>
    <t>2421</t>
  </si>
  <si>
    <t>มิ๊กกี้</t>
  </si>
  <si>
    <t>พลรัตน์</t>
  </si>
  <si>
    <t>2402</t>
  </si>
  <si>
    <t>นนท์</t>
  </si>
  <si>
    <t>สลับศรี</t>
  </si>
  <si>
    <t>ด.ช. นพรัตน์</t>
  </si>
  <si>
    <t>2401</t>
  </si>
  <si>
    <t>คิมหันต์</t>
  </si>
  <si>
    <t>ลครล้ำ</t>
  </si>
  <si>
    <t>ด.ช. ภคพงษ์</t>
  </si>
  <si>
    <t>2375</t>
  </si>
  <si>
    <t>ไฮเทค</t>
  </si>
  <si>
    <t>แก้วเสนา</t>
  </si>
  <si>
    <t>ด.ช. พิชัยภูษิต</t>
  </si>
  <si>
    <t>2373</t>
  </si>
  <si>
    <t>คำฉลาด</t>
  </si>
  <si>
    <t>2332</t>
  </si>
  <si>
    <t>รักอ่อน</t>
  </si>
  <si>
    <t>ด.ช. กตัญญู</t>
  </si>
  <si>
    <t>2316</t>
  </si>
  <si>
    <t>อัล</t>
  </si>
  <si>
    <t>ด.ญ. ณิชานัล</t>
  </si>
  <si>
    <t>2296</t>
  </si>
  <si>
    <t>แป้งหอม</t>
  </si>
  <si>
    <t>ปุนเสน</t>
  </si>
  <si>
    <t>2279</t>
  </si>
  <si>
    <t>ไห่เต๋อ</t>
  </si>
  <si>
    <t>ด.ช. ภาณพัช</t>
  </si>
  <si>
    <t>2239</t>
  </si>
  <si>
    <t>ฟิลลิโปนิ</t>
  </si>
  <si>
    <t>ด.ช. ชนะศึก</t>
  </si>
  <si>
    <t>2226</t>
  </si>
  <si>
    <t>เตชินต์</t>
  </si>
  <si>
    <t>พานไสว</t>
  </si>
  <si>
    <t>ด.ช. ชิณณวรรธน์</t>
  </si>
  <si>
    <t>2155</t>
  </si>
  <si>
    <t>โมจิ</t>
  </si>
  <si>
    <t>ชนะเคน</t>
  </si>
  <si>
    <t>ด.ญ. พัชรศิริ</t>
  </si>
  <si>
    <t>2113</t>
  </si>
  <si>
    <t>เฟส</t>
  </si>
  <si>
    <t>บุญยะรักษ์</t>
  </si>
  <si>
    <t>ด.ช. เอกภพ</t>
  </si>
  <si>
    <t>2055</t>
  </si>
  <si>
    <t>เศรษฐี</t>
  </si>
  <si>
    <t>เปื้องไชโย</t>
  </si>
  <si>
    <t>1980</t>
  </si>
  <si>
    <t>อาตี๋</t>
  </si>
  <si>
    <t>คำเส็ดสัก</t>
  </si>
  <si>
    <t>1972</t>
  </si>
  <si>
    <t>โค๊ซ</t>
  </si>
  <si>
    <t>ทูลคำรักษ์</t>
  </si>
  <si>
    <t>ด.ช. อาคเนค์</t>
  </si>
  <si>
    <t>1945</t>
  </si>
  <si>
    <t>ด.ช. นพสิษธ์</t>
  </si>
  <si>
    <t>1901</t>
  </si>
  <si>
    <t>ไดมอนด์</t>
  </si>
  <si>
    <t>ดวงจันทร์</t>
  </si>
  <si>
    <t>ด.ช. นนทวิชญ์</t>
  </si>
  <si>
    <t>1828</t>
  </si>
  <si>
    <t>พีช</t>
  </si>
  <si>
    <t>ปิ่นละออ</t>
  </si>
  <si>
    <t>ด.ช. นราวิชญ</t>
  </si>
  <si>
    <t>1787</t>
  </si>
  <si>
    <t>เปียโน</t>
  </si>
  <si>
    <t>ยะวร</t>
  </si>
  <si>
    <t>ด.ญ. รศิตา</t>
  </si>
  <si>
    <t>1528</t>
  </si>
  <si>
    <t>รายชื่อนักเรียนระดับชั้นประถมศึกษาปีที่ 3/3 ปีการศึกษา 2564</t>
  </si>
  <si>
    <t>นินจา</t>
  </si>
  <si>
    <t>ภูขะมา</t>
  </si>
  <si>
    <t>ด.ช. ฤทธิ์ธิชัย</t>
  </si>
  <si>
    <t>3241</t>
  </si>
  <si>
    <t>แพงคำ</t>
  </si>
  <si>
    <t>ด.ญ. อิงฟ้า</t>
  </si>
  <si>
    <t>3239</t>
  </si>
  <si>
    <t>มิกช์</t>
  </si>
  <si>
    <t>ด.ช. วงศกร</t>
  </si>
  <si>
    <t>3210</t>
  </si>
  <si>
    <t>แม็กนัม</t>
  </si>
  <si>
    <t>หนองโสดา</t>
  </si>
  <si>
    <t>ด.ช. วิษณุกร</t>
  </si>
  <si>
    <t>3144</t>
  </si>
  <si>
    <t>น้องพรีม พ</t>
  </si>
  <si>
    <t>เปลี่ยนบำรุง</t>
  </si>
  <si>
    <t>ด.ญ. พรีมลดา</t>
  </si>
  <si>
    <t>3117</t>
  </si>
  <si>
    <t>สปาร์ค</t>
  </si>
  <si>
    <t>บุตรแก้ว</t>
  </si>
  <si>
    <t>ด.ช. พลภูมิ</t>
  </si>
  <si>
    <t>3104</t>
  </si>
  <si>
    <t>น้องน้ำ</t>
  </si>
  <si>
    <t>นีระพันธุ์</t>
  </si>
  <si>
    <t>ด.ญ. ฐิติภา</t>
  </si>
  <si>
    <t>2995</t>
  </si>
  <si>
    <t>ชะเอม</t>
  </si>
  <si>
    <t>ทิพเนตร</t>
  </si>
  <si>
    <t>ด.ญ. วรนุช</t>
  </si>
  <si>
    <t>2974</t>
  </si>
  <si>
    <t>แชร์</t>
  </si>
  <si>
    <t>น้อยหลุบเลา</t>
  </si>
  <si>
    <t>ด.ช. พัสกร</t>
  </si>
  <si>
    <t>2971</t>
  </si>
  <si>
    <t>โชติประดับ</t>
  </si>
  <si>
    <t>ด.ช. สกุลโชติ</t>
  </si>
  <si>
    <t>2955</t>
  </si>
  <si>
    <t>ทิพย์ปัสถี</t>
  </si>
  <si>
    <t>ด.ญ. พรพิมล</t>
  </si>
  <si>
    <t>2952</t>
  </si>
  <si>
    <t>ดิว</t>
  </si>
  <si>
    <t>2924</t>
  </si>
  <si>
    <t>เอฟ</t>
  </si>
  <si>
    <t>ขันทีท้าว</t>
  </si>
  <si>
    <t>ด.ช. ธนพรรธพิบูล</t>
  </si>
  <si>
    <t>2921</t>
  </si>
  <si>
    <t>อาร์ม</t>
  </si>
  <si>
    <t>ศรีบัว</t>
  </si>
  <si>
    <t>ด.ช. สรวิชญ์</t>
  </si>
  <si>
    <t>2896</t>
  </si>
  <si>
    <t>พีพี</t>
  </si>
  <si>
    <t>อายุวัฒน์</t>
  </si>
  <si>
    <t>ด.ช. พิพัฒนพงษ์</t>
  </si>
  <si>
    <t>2871</t>
  </si>
  <si>
    <t>ฝน</t>
  </si>
  <si>
    <t>อิงเอนุ</t>
  </si>
  <si>
    <t>2870</t>
  </si>
  <si>
    <t>ศรีบุญมี</t>
  </si>
  <si>
    <t>ด.ญ. ณัฐวรินทร์</t>
  </si>
  <si>
    <t>2864</t>
  </si>
  <si>
    <t>มินา</t>
  </si>
  <si>
    <t>ราชเจริญ</t>
  </si>
  <si>
    <t>ด.ญ. ภัทราวดี</t>
  </si>
  <si>
    <t>2837</t>
  </si>
  <si>
    <t>ศรีประเสริฐ</t>
  </si>
  <si>
    <t>ด.ญ. ชญปภา</t>
  </si>
  <si>
    <t>2821</t>
  </si>
  <si>
    <t>น้องครีม</t>
  </si>
  <si>
    <t>ด.ญ. ทิวาพร</t>
  </si>
  <si>
    <t>2815</t>
  </si>
  <si>
    <t>ฟาโรห์</t>
  </si>
  <si>
    <t>อัปหัง</t>
  </si>
  <si>
    <t>ด.ช. กฤตธนกร</t>
  </si>
  <si>
    <t>2813</t>
  </si>
  <si>
    <t>นัดดา</t>
  </si>
  <si>
    <t>คัฒมาตร</t>
  </si>
  <si>
    <t>ด.ญ. กนกนัดดา</t>
  </si>
  <si>
    <t>2806</t>
  </si>
  <si>
    <t>สาดมุณี</t>
  </si>
  <si>
    <t>ด.ญ. ชลภิฌา</t>
  </si>
  <si>
    <t>2801</t>
  </si>
  <si>
    <t>ศรีแก้ว</t>
  </si>
  <si>
    <t>ด.ช. กิษิดิศ</t>
  </si>
  <si>
    <t>2720</t>
  </si>
  <si>
    <t>ภักดีบัณฑิตย์</t>
  </si>
  <si>
    <t>ด.ช. นฤบดิณทร์</t>
  </si>
  <si>
    <t>2620</t>
  </si>
  <si>
    <t>เจล</t>
  </si>
  <si>
    <t>เห็มวิพัฒน์</t>
  </si>
  <si>
    <t>ด.ช. ราชันย์</t>
  </si>
  <si>
    <t>2537</t>
  </si>
  <si>
    <t>ไชยเกรินทร์</t>
  </si>
  <si>
    <t>ด.ช. ธนพัฒน์</t>
  </si>
  <si>
    <t>2411</t>
  </si>
  <si>
    <t>นิชา</t>
  </si>
  <si>
    <t>จันทรบุตร</t>
  </si>
  <si>
    <t>2235</t>
  </si>
  <si>
    <t>ด.ช. อดิศักดิ์</t>
  </si>
  <si>
    <t>2210</t>
  </si>
  <si>
    <t>ออดี้</t>
  </si>
  <si>
    <t>สุรันนา</t>
  </si>
  <si>
    <t>ด.ญ. สุพิชญา</t>
  </si>
  <si>
    <t>2163</t>
  </si>
  <si>
    <t>มูลบรรจง</t>
  </si>
  <si>
    <t>ด.ช. พลภัทร</t>
  </si>
  <si>
    <t>2129</t>
  </si>
  <si>
    <t>อานัท</t>
  </si>
  <si>
    <t>กมลภพ</t>
  </si>
  <si>
    <t>ด.ช. ธวัชชัย</t>
  </si>
  <si>
    <t>2099</t>
  </si>
  <si>
    <t>น้องก็</t>
  </si>
  <si>
    <t>ภูวังแพน</t>
  </si>
  <si>
    <t>ด.ช. นิธิวิทย์</t>
  </si>
  <si>
    <t>2004</t>
  </si>
  <si>
    <t>โฟล์ค</t>
  </si>
  <si>
    <t>ไชยยงค์</t>
  </si>
  <si>
    <t>ด.ช. ชนม์วริศร์</t>
  </si>
  <si>
    <t>1990</t>
  </si>
  <si>
    <t>รายชื่อนักเรียนระดับชั้นประถมศึกษาปีที่ 3/4 ปีการศึกษา 2564</t>
  </si>
  <si>
    <t>คะแนนรายหน่วย/ตัวชี้วัด</t>
  </si>
  <si>
    <t>คะแนนรวม</t>
  </si>
  <si>
    <t>ร้อยละ
คะแนนที่ได้</t>
  </si>
  <si>
    <t>รวม</t>
  </si>
  <si>
    <t>คะแนนมากที่สุด</t>
  </si>
  <si>
    <t>คะแนนน้อยที่สุด</t>
  </si>
  <si>
    <t>หมายเหตุ</t>
  </si>
  <si>
    <t>คะแนน  ตัวชี้วัด</t>
  </si>
  <si>
    <t>1.......................................................................</t>
  </si>
  <si>
    <t>หน่วย</t>
  </si>
  <si>
    <t>2.......................................................................</t>
  </si>
  <si>
    <t>เรื่อง</t>
  </si>
  <si>
    <t>3.......................................................................</t>
  </si>
  <si>
    <t>4.......................................................................</t>
  </si>
  <si>
    <t>5.......................................................................</t>
  </si>
  <si>
    <t>รายวิชา.................................................................................................ครูผู้สอน..................................................................................</t>
  </si>
  <si>
    <t>6.......................................................................</t>
  </si>
  <si>
    <t>7.......................................................................</t>
  </si>
  <si>
    <t>8.......................................................................</t>
  </si>
  <si>
    <t>9.......................................................................</t>
  </si>
  <si>
    <t>10.......................................................................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</si>
</sst>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22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4" xfId="2" applyFont="1" applyBorder="1"/>
    <xf numFmtId="0" fontId="3" fillId="0" borderId="2" xfId="2" applyFont="1" applyBorder="1"/>
    <xf numFmtId="0" fontId="3" fillId="0" borderId="3" xfId="2" applyFont="1" applyBorder="1" applyAlignment="1">
      <alignment horizontal="center"/>
    </xf>
    <xf numFmtId="0" fontId="3" fillId="0" borderId="1" xfId="2" applyFont="1" applyBorder="1"/>
    <xf numFmtId="0" fontId="3" fillId="0" borderId="0" xfId="2" applyFont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3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Alignment="1">
      <alignment horizontal="center"/>
    </xf>
    <xf numFmtId="0" fontId="3" fillId="0" borderId="3" xfId="1" applyFont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/>
    <xf numFmtId="0" fontId="2" fillId="0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7" xfId="1" applyFont="1" applyBorder="1"/>
    <xf numFmtId="0" fontId="3" fillId="0" borderId="8" xfId="1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293A873B-0E95-4E5A-9BBD-8F470751D79D}"/>
    <cellStyle name="ปกติ 2" xfId="2" xr:uid="{CD53E2A6-5725-4A0F-BFA8-7A600AE268E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workbookViewId="0">
      <selection activeCell="V17" sqref="V17"/>
    </sheetView>
  </sheetViews>
  <sheetFormatPr defaultRowHeight="19.5" x14ac:dyDescent="0.3"/>
  <cols>
    <col min="1" max="1" width="3.85546875" style="14" customWidth="1"/>
    <col min="2" max="2" width="10" style="14" customWidth="1"/>
    <col min="3" max="3" width="20.42578125" style="7" customWidth="1"/>
    <col min="4" max="4" width="12.85546875" style="7" customWidth="1"/>
    <col min="5" max="5" width="12.28515625" style="14" customWidth="1"/>
    <col min="6" max="15" width="5.85546875" style="7" customWidth="1"/>
    <col min="16" max="17" width="11.42578125" style="7" customWidth="1"/>
    <col min="18" max="16384" width="9.140625" style="7"/>
  </cols>
  <sheetData>
    <row r="1" spans="1:17" ht="37.5" customHeight="1" x14ac:dyDescent="0.3">
      <c r="A1" s="42" t="s">
        <v>717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8">
        <v>1</v>
      </c>
      <c r="B6" s="9" t="s">
        <v>0</v>
      </c>
      <c r="C6" s="56" t="s">
        <v>1</v>
      </c>
      <c r="D6" s="57" t="s">
        <v>2</v>
      </c>
      <c r="E6" s="12" t="s">
        <v>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3">
        <f t="shared" ref="P6" si="0">SUM(F6:O6)</f>
        <v>0</v>
      </c>
      <c r="Q6" s="4">
        <f t="shared" ref="Q6:Q46" si="1">P6*P6/100</f>
        <v>0</v>
      </c>
    </row>
    <row r="7" spans="1:17" x14ac:dyDescent="0.3">
      <c r="A7" s="8">
        <v>2</v>
      </c>
      <c r="B7" s="8" t="s">
        <v>5</v>
      </c>
      <c r="C7" s="10" t="s">
        <v>6</v>
      </c>
      <c r="D7" s="11" t="s">
        <v>7</v>
      </c>
      <c r="E7" s="9" t="s">
        <v>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3">
        <f t="shared" ref="P7:P45" si="2">SUM(F7:O7)</f>
        <v>0</v>
      </c>
      <c r="Q7" s="4">
        <f t="shared" si="1"/>
        <v>0</v>
      </c>
    </row>
    <row r="8" spans="1:17" x14ac:dyDescent="0.3">
      <c r="A8" s="8">
        <v>3</v>
      </c>
      <c r="B8" s="8" t="s">
        <v>9</v>
      </c>
      <c r="C8" s="10" t="s">
        <v>10</v>
      </c>
      <c r="D8" s="11" t="s">
        <v>11</v>
      </c>
      <c r="E8" s="9" t="s">
        <v>12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3">
        <f t="shared" si="2"/>
        <v>0</v>
      </c>
      <c r="Q8" s="4">
        <f t="shared" si="1"/>
        <v>0</v>
      </c>
    </row>
    <row r="9" spans="1:17" x14ac:dyDescent="0.3">
      <c r="A9" s="8">
        <v>4</v>
      </c>
      <c r="B9" s="8" t="s">
        <v>13</v>
      </c>
      <c r="C9" s="10" t="s">
        <v>14</v>
      </c>
      <c r="D9" s="11" t="s">
        <v>15</v>
      </c>
      <c r="E9" s="9" t="s">
        <v>16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3">
        <f t="shared" si="2"/>
        <v>0</v>
      </c>
      <c r="Q9" s="4">
        <f t="shared" si="1"/>
        <v>0</v>
      </c>
    </row>
    <row r="10" spans="1:17" x14ac:dyDescent="0.3">
      <c r="A10" s="8">
        <v>5</v>
      </c>
      <c r="B10" s="8" t="s">
        <v>17</v>
      </c>
      <c r="C10" s="10" t="s">
        <v>18</v>
      </c>
      <c r="D10" s="11" t="s">
        <v>19</v>
      </c>
      <c r="E10" s="9" t="s">
        <v>20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>
        <f t="shared" si="2"/>
        <v>0</v>
      </c>
      <c r="Q10" s="4">
        <f t="shared" si="1"/>
        <v>0</v>
      </c>
    </row>
    <row r="11" spans="1:17" x14ac:dyDescent="0.3">
      <c r="A11" s="8">
        <v>6</v>
      </c>
      <c r="B11" s="8" t="s">
        <v>21</v>
      </c>
      <c r="C11" s="10" t="s">
        <v>22</v>
      </c>
      <c r="D11" s="11" t="s">
        <v>23</v>
      </c>
      <c r="E11" s="9" t="s">
        <v>24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>
        <f t="shared" si="2"/>
        <v>0</v>
      </c>
      <c r="Q11" s="4">
        <f t="shared" si="1"/>
        <v>0</v>
      </c>
    </row>
    <row r="12" spans="1:17" x14ac:dyDescent="0.3">
      <c r="A12" s="8">
        <v>7</v>
      </c>
      <c r="B12" s="8" t="s">
        <v>25</v>
      </c>
      <c r="C12" s="10" t="s">
        <v>26</v>
      </c>
      <c r="D12" s="11" t="s">
        <v>27</v>
      </c>
      <c r="E12" s="9" t="s">
        <v>28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>
        <f t="shared" si="2"/>
        <v>0</v>
      </c>
      <c r="Q12" s="4">
        <f t="shared" si="1"/>
        <v>0</v>
      </c>
    </row>
    <row r="13" spans="1:17" x14ac:dyDescent="0.3">
      <c r="A13" s="8">
        <v>8</v>
      </c>
      <c r="B13" s="8" t="s">
        <v>29</v>
      </c>
      <c r="C13" s="10" t="s">
        <v>30</v>
      </c>
      <c r="D13" s="11" t="s">
        <v>31</v>
      </c>
      <c r="E13" s="9" t="s">
        <v>32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>
        <f t="shared" si="2"/>
        <v>0</v>
      </c>
      <c r="Q13" s="4">
        <f t="shared" si="1"/>
        <v>0</v>
      </c>
    </row>
    <row r="14" spans="1:17" x14ac:dyDescent="0.3">
      <c r="A14" s="8">
        <v>9</v>
      </c>
      <c r="B14" s="8" t="s">
        <v>33</v>
      </c>
      <c r="C14" s="10" t="s">
        <v>34</v>
      </c>
      <c r="D14" s="11" t="s">
        <v>35</v>
      </c>
      <c r="E14" s="9" t="s">
        <v>36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">
        <f t="shared" si="2"/>
        <v>0</v>
      </c>
      <c r="Q14" s="4">
        <f t="shared" si="1"/>
        <v>0</v>
      </c>
    </row>
    <row r="15" spans="1:17" x14ac:dyDescent="0.3">
      <c r="A15" s="8">
        <v>10</v>
      </c>
      <c r="B15" s="8" t="s">
        <v>37</v>
      </c>
      <c r="C15" s="10" t="s">
        <v>38</v>
      </c>
      <c r="D15" s="11" t="s">
        <v>39</v>
      </c>
      <c r="E15" s="9" t="s">
        <v>40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>
        <f t="shared" si="2"/>
        <v>0</v>
      </c>
      <c r="Q15" s="4">
        <f t="shared" si="1"/>
        <v>0</v>
      </c>
    </row>
    <row r="16" spans="1:17" x14ac:dyDescent="0.3">
      <c r="A16" s="8">
        <v>11</v>
      </c>
      <c r="B16" s="8" t="s">
        <v>41</v>
      </c>
      <c r="C16" s="10" t="s">
        <v>42</v>
      </c>
      <c r="D16" s="11" t="s">
        <v>43</v>
      </c>
      <c r="E16" s="9" t="s">
        <v>44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>
        <f t="shared" si="2"/>
        <v>0</v>
      </c>
      <c r="Q16" s="4">
        <f t="shared" si="1"/>
        <v>0</v>
      </c>
    </row>
    <row r="17" spans="1:17" x14ac:dyDescent="0.3">
      <c r="A17" s="8">
        <v>12</v>
      </c>
      <c r="B17" s="8" t="s">
        <v>45</v>
      </c>
      <c r="C17" s="10" t="s">
        <v>46</v>
      </c>
      <c r="D17" s="11" t="s">
        <v>47</v>
      </c>
      <c r="E17" s="9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">
        <f t="shared" si="2"/>
        <v>0</v>
      </c>
      <c r="Q17" s="4">
        <f t="shared" si="1"/>
        <v>0</v>
      </c>
    </row>
    <row r="18" spans="1:17" x14ac:dyDescent="0.3">
      <c r="A18" s="8">
        <v>13</v>
      </c>
      <c r="B18" s="8" t="s">
        <v>48</v>
      </c>
      <c r="C18" s="10" t="s">
        <v>49</v>
      </c>
      <c r="D18" s="11" t="s">
        <v>50</v>
      </c>
      <c r="E18" s="9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">
        <f t="shared" si="2"/>
        <v>0</v>
      </c>
      <c r="Q18" s="4">
        <f t="shared" si="1"/>
        <v>0</v>
      </c>
    </row>
    <row r="19" spans="1:17" x14ac:dyDescent="0.3">
      <c r="A19" s="8">
        <v>14</v>
      </c>
      <c r="B19" s="8" t="s">
        <v>51</v>
      </c>
      <c r="C19" s="10" t="s">
        <v>52</v>
      </c>
      <c r="D19" s="11" t="s">
        <v>53</v>
      </c>
      <c r="E19" s="9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">
        <f t="shared" si="2"/>
        <v>0</v>
      </c>
      <c r="Q19" s="4">
        <f t="shared" si="1"/>
        <v>0</v>
      </c>
    </row>
    <row r="20" spans="1:17" x14ac:dyDescent="0.3">
      <c r="A20" s="8">
        <v>15</v>
      </c>
      <c r="B20" s="8" t="s">
        <v>54</v>
      </c>
      <c r="C20" s="10" t="s">
        <v>55</v>
      </c>
      <c r="D20" s="11" t="s">
        <v>56</v>
      </c>
      <c r="E20" s="9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">
        <f t="shared" si="2"/>
        <v>0</v>
      </c>
      <c r="Q20" s="4">
        <f t="shared" si="1"/>
        <v>0</v>
      </c>
    </row>
    <row r="21" spans="1:17" x14ac:dyDescent="0.3">
      <c r="A21" s="8">
        <v>16</v>
      </c>
      <c r="B21" s="8" t="s">
        <v>57</v>
      </c>
      <c r="C21" s="10" t="s">
        <v>58</v>
      </c>
      <c r="D21" s="11" t="s">
        <v>59</v>
      </c>
      <c r="E21" s="9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">
        <f t="shared" si="2"/>
        <v>0</v>
      </c>
      <c r="Q21" s="4">
        <f t="shared" si="1"/>
        <v>0</v>
      </c>
    </row>
    <row r="22" spans="1:17" x14ac:dyDescent="0.3">
      <c r="A22" s="8">
        <v>17</v>
      </c>
      <c r="B22" s="8" t="s">
        <v>60</v>
      </c>
      <c r="C22" s="10" t="s">
        <v>61</v>
      </c>
      <c r="D22" s="11" t="s">
        <v>62</v>
      </c>
      <c r="E22" s="9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>
        <f t="shared" si="2"/>
        <v>0</v>
      </c>
      <c r="Q22" s="4">
        <f t="shared" si="1"/>
        <v>0</v>
      </c>
    </row>
    <row r="23" spans="1:17" x14ac:dyDescent="0.3">
      <c r="A23" s="8">
        <v>18</v>
      </c>
      <c r="B23" s="8" t="s">
        <v>63</v>
      </c>
      <c r="C23" s="10" t="s">
        <v>64</v>
      </c>
      <c r="D23" s="11" t="s">
        <v>65</v>
      </c>
      <c r="E23" s="9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">
        <f t="shared" si="2"/>
        <v>0</v>
      </c>
      <c r="Q23" s="4">
        <f t="shared" si="1"/>
        <v>0</v>
      </c>
    </row>
    <row r="24" spans="1:17" x14ac:dyDescent="0.3">
      <c r="A24" s="8">
        <v>19</v>
      </c>
      <c r="B24" s="8" t="s">
        <v>66</v>
      </c>
      <c r="C24" s="10" t="s">
        <v>67</v>
      </c>
      <c r="D24" s="11" t="s">
        <v>68</v>
      </c>
      <c r="E24" s="9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">
        <f t="shared" si="2"/>
        <v>0</v>
      </c>
      <c r="Q24" s="4">
        <f t="shared" si="1"/>
        <v>0</v>
      </c>
    </row>
    <row r="25" spans="1:17" x14ac:dyDescent="0.3">
      <c r="A25" s="8">
        <v>20</v>
      </c>
      <c r="B25" s="8" t="s">
        <v>69</v>
      </c>
      <c r="C25" s="10" t="s">
        <v>70</v>
      </c>
      <c r="D25" s="11" t="s">
        <v>71</v>
      </c>
      <c r="E25" s="9" t="s">
        <v>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">
        <f t="shared" si="2"/>
        <v>0</v>
      </c>
      <c r="Q25" s="4">
        <f t="shared" si="1"/>
        <v>0</v>
      </c>
    </row>
    <row r="26" spans="1:17" x14ac:dyDescent="0.3">
      <c r="A26" s="8">
        <v>21</v>
      </c>
      <c r="B26" s="8" t="s">
        <v>72</v>
      </c>
      <c r="C26" s="10" t="s">
        <v>73</v>
      </c>
      <c r="D26" s="11" t="s">
        <v>74</v>
      </c>
      <c r="E26" s="9" t="s">
        <v>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">
        <f t="shared" si="2"/>
        <v>0</v>
      </c>
      <c r="Q26" s="4">
        <f t="shared" si="1"/>
        <v>0</v>
      </c>
    </row>
    <row r="27" spans="1:17" x14ac:dyDescent="0.3">
      <c r="A27" s="8">
        <v>22</v>
      </c>
      <c r="B27" s="8" t="s">
        <v>75</v>
      </c>
      <c r="C27" s="10" t="s">
        <v>76</v>
      </c>
      <c r="D27" s="11" t="s">
        <v>77</v>
      </c>
      <c r="E27" s="9" t="s">
        <v>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">
        <f t="shared" si="2"/>
        <v>0</v>
      </c>
      <c r="Q27" s="4">
        <f t="shared" si="1"/>
        <v>0</v>
      </c>
    </row>
    <row r="28" spans="1:17" x14ac:dyDescent="0.3">
      <c r="A28" s="8">
        <v>23</v>
      </c>
      <c r="B28" s="8" t="s">
        <v>78</v>
      </c>
      <c r="C28" s="10" t="s">
        <v>79</v>
      </c>
      <c r="D28" s="11" t="s">
        <v>80</v>
      </c>
      <c r="E28" s="9" t="s">
        <v>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">
        <f t="shared" si="2"/>
        <v>0</v>
      </c>
      <c r="Q28" s="4">
        <f t="shared" si="1"/>
        <v>0</v>
      </c>
    </row>
    <row r="29" spans="1:17" x14ac:dyDescent="0.3">
      <c r="A29" s="8">
        <v>24</v>
      </c>
      <c r="B29" s="8" t="s">
        <v>81</v>
      </c>
      <c r="C29" s="10" t="s">
        <v>82</v>
      </c>
      <c r="D29" s="11" t="s">
        <v>83</v>
      </c>
      <c r="E29" s="9" t="s">
        <v>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">
        <f t="shared" si="2"/>
        <v>0</v>
      </c>
      <c r="Q29" s="4">
        <f t="shared" si="1"/>
        <v>0</v>
      </c>
    </row>
    <row r="30" spans="1:17" x14ac:dyDescent="0.3">
      <c r="A30" s="8">
        <v>25</v>
      </c>
      <c r="B30" s="8" t="s">
        <v>84</v>
      </c>
      <c r="C30" s="10" t="s">
        <v>85</v>
      </c>
      <c r="D30" s="11" t="s">
        <v>86</v>
      </c>
      <c r="E30" s="9" t="s">
        <v>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">
        <f t="shared" si="2"/>
        <v>0</v>
      </c>
      <c r="Q30" s="4">
        <f t="shared" si="1"/>
        <v>0</v>
      </c>
    </row>
    <row r="31" spans="1:17" x14ac:dyDescent="0.3">
      <c r="A31" s="8">
        <v>26</v>
      </c>
      <c r="B31" s="8" t="s">
        <v>88</v>
      </c>
      <c r="C31" s="10" t="s">
        <v>89</v>
      </c>
      <c r="D31" s="11" t="s">
        <v>90</v>
      </c>
      <c r="E31" s="9" t="s">
        <v>91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">
        <f t="shared" si="2"/>
        <v>0</v>
      </c>
      <c r="Q31" s="4">
        <f t="shared" si="1"/>
        <v>0</v>
      </c>
    </row>
    <row r="32" spans="1:17" x14ac:dyDescent="0.3">
      <c r="A32" s="8">
        <v>27</v>
      </c>
      <c r="B32" s="8" t="s">
        <v>92</v>
      </c>
      <c r="C32" s="10" t="s">
        <v>93</v>
      </c>
      <c r="D32" s="11" t="s">
        <v>94</v>
      </c>
      <c r="E32" s="9" t="s">
        <v>95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>
        <f t="shared" si="2"/>
        <v>0</v>
      </c>
      <c r="Q32" s="4">
        <f t="shared" si="1"/>
        <v>0</v>
      </c>
    </row>
    <row r="33" spans="1:17" x14ac:dyDescent="0.3">
      <c r="A33" s="8">
        <v>28</v>
      </c>
      <c r="B33" s="8" t="s">
        <v>96</v>
      </c>
      <c r="C33" s="10" t="s">
        <v>97</v>
      </c>
      <c r="D33" s="11" t="s">
        <v>98</v>
      </c>
      <c r="E33" s="9" t="s">
        <v>99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">
        <f t="shared" si="2"/>
        <v>0</v>
      </c>
      <c r="Q33" s="4">
        <f t="shared" si="1"/>
        <v>0</v>
      </c>
    </row>
    <row r="34" spans="1:17" x14ac:dyDescent="0.3">
      <c r="A34" s="8">
        <v>29</v>
      </c>
      <c r="B34" s="8" t="s">
        <v>100</v>
      </c>
      <c r="C34" s="10" t="s">
        <v>101</v>
      </c>
      <c r="D34" s="11" t="s">
        <v>102</v>
      </c>
      <c r="E34" s="9" t="s">
        <v>103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">
        <f t="shared" si="2"/>
        <v>0</v>
      </c>
      <c r="Q34" s="4">
        <f t="shared" si="1"/>
        <v>0</v>
      </c>
    </row>
    <row r="35" spans="1:17" x14ac:dyDescent="0.3">
      <c r="A35" s="8">
        <v>30</v>
      </c>
      <c r="B35" s="8" t="s">
        <v>104</v>
      </c>
      <c r="C35" s="10" t="s">
        <v>105</v>
      </c>
      <c r="D35" s="11" t="s">
        <v>106</v>
      </c>
      <c r="E35" s="9" t="s">
        <v>107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">
        <f t="shared" si="2"/>
        <v>0</v>
      </c>
      <c r="Q35" s="4">
        <f t="shared" si="1"/>
        <v>0</v>
      </c>
    </row>
    <row r="36" spans="1:17" x14ac:dyDescent="0.3">
      <c r="A36" s="8">
        <v>31</v>
      </c>
      <c r="B36" s="8" t="s">
        <v>108</v>
      </c>
      <c r="C36" s="10" t="s">
        <v>109</v>
      </c>
      <c r="D36" s="11" t="s">
        <v>110</v>
      </c>
      <c r="E36" s="9" t="s">
        <v>111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">
        <f t="shared" si="2"/>
        <v>0</v>
      </c>
      <c r="Q36" s="4">
        <f t="shared" si="1"/>
        <v>0</v>
      </c>
    </row>
    <row r="37" spans="1:17" x14ac:dyDescent="0.3">
      <c r="A37" s="8">
        <v>32</v>
      </c>
      <c r="B37" s="8" t="s">
        <v>112</v>
      </c>
      <c r="C37" s="10" t="s">
        <v>113</v>
      </c>
      <c r="D37" s="11" t="s">
        <v>114</v>
      </c>
      <c r="E37" s="9" t="s">
        <v>115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>
        <f t="shared" si="2"/>
        <v>0</v>
      </c>
      <c r="Q37" s="4">
        <f t="shared" si="1"/>
        <v>0</v>
      </c>
    </row>
    <row r="38" spans="1:17" x14ac:dyDescent="0.3">
      <c r="A38" s="8">
        <v>33</v>
      </c>
      <c r="B38" s="8" t="s">
        <v>116</v>
      </c>
      <c r="C38" s="10" t="s">
        <v>117</v>
      </c>
      <c r="D38" s="11" t="s">
        <v>118</v>
      </c>
      <c r="E38" s="9" t="s">
        <v>119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">
        <f t="shared" si="2"/>
        <v>0</v>
      </c>
      <c r="Q38" s="4">
        <f t="shared" si="1"/>
        <v>0</v>
      </c>
    </row>
    <row r="39" spans="1:17" x14ac:dyDescent="0.3">
      <c r="A39" s="8">
        <v>34</v>
      </c>
      <c r="B39" s="8" t="s">
        <v>120</v>
      </c>
      <c r="C39" s="10" t="s">
        <v>121</v>
      </c>
      <c r="D39" s="11" t="s">
        <v>122</v>
      </c>
      <c r="E39" s="9" t="s">
        <v>123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">
        <f t="shared" si="2"/>
        <v>0</v>
      </c>
      <c r="Q39" s="4">
        <f t="shared" si="1"/>
        <v>0</v>
      </c>
    </row>
    <row r="40" spans="1:17" x14ac:dyDescent="0.3">
      <c r="A40" s="8">
        <v>35</v>
      </c>
      <c r="B40" s="8" t="s">
        <v>124</v>
      </c>
      <c r="C40" s="10" t="s">
        <v>125</v>
      </c>
      <c r="D40" s="11" t="s">
        <v>126</v>
      </c>
      <c r="E40" s="9" t="s">
        <v>127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">
        <f t="shared" si="2"/>
        <v>0</v>
      </c>
      <c r="Q40" s="4">
        <f t="shared" si="1"/>
        <v>0</v>
      </c>
    </row>
    <row r="41" spans="1:17" x14ac:dyDescent="0.3">
      <c r="A41" s="8">
        <v>36</v>
      </c>
      <c r="B41" s="8" t="s">
        <v>128</v>
      </c>
      <c r="C41" s="10" t="s">
        <v>129</v>
      </c>
      <c r="D41" s="11" t="s">
        <v>130</v>
      </c>
      <c r="E41" s="9" t="s">
        <v>131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">
        <f t="shared" si="2"/>
        <v>0</v>
      </c>
      <c r="Q41" s="4">
        <f t="shared" si="1"/>
        <v>0</v>
      </c>
    </row>
    <row r="42" spans="1:17" x14ac:dyDescent="0.3">
      <c r="A42" s="8">
        <v>37</v>
      </c>
      <c r="B42" s="8" t="s">
        <v>132</v>
      </c>
      <c r="C42" s="10" t="s">
        <v>133</v>
      </c>
      <c r="D42" s="11" t="s">
        <v>134</v>
      </c>
      <c r="E42" s="9" t="s">
        <v>135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">
        <f t="shared" si="2"/>
        <v>0</v>
      </c>
      <c r="Q42" s="4">
        <f t="shared" si="1"/>
        <v>0</v>
      </c>
    </row>
    <row r="43" spans="1:17" x14ac:dyDescent="0.3">
      <c r="A43" s="8">
        <v>38</v>
      </c>
      <c r="B43" s="8" t="s">
        <v>136</v>
      </c>
      <c r="C43" s="10" t="s">
        <v>137</v>
      </c>
      <c r="D43" s="11" t="s">
        <v>138</v>
      </c>
      <c r="E43" s="9" t="s">
        <v>139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">
        <f t="shared" si="2"/>
        <v>0</v>
      </c>
      <c r="Q43" s="4">
        <f t="shared" si="1"/>
        <v>0</v>
      </c>
    </row>
    <row r="44" spans="1:17" x14ac:dyDescent="0.3">
      <c r="A44" s="8">
        <v>39</v>
      </c>
      <c r="B44" s="8" t="s">
        <v>140</v>
      </c>
      <c r="C44" s="10" t="s">
        <v>141</v>
      </c>
      <c r="D44" s="11" t="s">
        <v>142</v>
      </c>
      <c r="E44" s="9" t="s">
        <v>143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>
        <f t="shared" si="2"/>
        <v>0</v>
      </c>
      <c r="Q44" s="4">
        <f t="shared" si="1"/>
        <v>0</v>
      </c>
    </row>
    <row r="45" spans="1:17" x14ac:dyDescent="0.3">
      <c r="A45" s="8">
        <v>40</v>
      </c>
      <c r="B45" s="8" t="s">
        <v>144</v>
      </c>
      <c r="C45" s="10" t="s">
        <v>145</v>
      </c>
      <c r="D45" s="11" t="s">
        <v>146</v>
      </c>
      <c r="E45" s="9" t="s">
        <v>147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">
        <f t="shared" si="2"/>
        <v>0</v>
      </c>
      <c r="Q45" s="4">
        <f t="shared" si="1"/>
        <v>0</v>
      </c>
    </row>
    <row r="46" spans="1:17" x14ac:dyDescent="0.3">
      <c r="A46" s="41" t="s">
        <v>1817</v>
      </c>
      <c r="B46" s="41"/>
      <c r="C46" s="41"/>
      <c r="D46" s="41"/>
      <c r="E46" s="41"/>
      <c r="F46" s="5">
        <f t="shared" ref="F46:P46" si="3">SUM(F6:F45)</f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6">
        <f t="shared" si="1"/>
        <v>0</v>
      </c>
    </row>
    <row r="47" spans="1:17" x14ac:dyDescent="0.3">
      <c r="A47" s="41" t="s">
        <v>1818</v>
      </c>
      <c r="B47" s="41"/>
      <c r="C47" s="41"/>
      <c r="D47" s="41"/>
      <c r="E47" s="41"/>
      <c r="F47" s="5">
        <f t="shared" ref="F47:Q47" si="4">MAX(F6:F45)</f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</row>
    <row r="48" spans="1:17" x14ac:dyDescent="0.3">
      <c r="A48" s="41" t="s">
        <v>1819</v>
      </c>
      <c r="B48" s="41"/>
      <c r="C48" s="41"/>
      <c r="D48" s="41"/>
      <c r="E48" s="41"/>
      <c r="F48" s="5">
        <f t="shared" ref="F48:Q48" si="5">MIN(F6:F45)</f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x14ac:dyDescent="0.3">
      <c r="B50" s="7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x14ac:dyDescent="0.3">
      <c r="B51" s="7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x14ac:dyDescent="0.3"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x14ac:dyDescent="0.3"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x14ac:dyDescent="0.3"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x14ac:dyDescent="0.3"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x14ac:dyDescent="0.3"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x14ac:dyDescent="0.3"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x14ac:dyDescent="0.3"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x14ac:dyDescent="0.3"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x14ac:dyDescent="0.3"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8">
    <mergeCell ref="F56:O56"/>
    <mergeCell ref="F57:O57"/>
    <mergeCell ref="F58:O58"/>
    <mergeCell ref="F59:O59"/>
    <mergeCell ref="F60:O60"/>
    <mergeCell ref="F51:O51"/>
    <mergeCell ref="F52:O52"/>
    <mergeCell ref="F53:O53"/>
    <mergeCell ref="F54:O54"/>
    <mergeCell ref="F55:O55"/>
    <mergeCell ref="F3:O3"/>
    <mergeCell ref="A46:E46"/>
    <mergeCell ref="A47:E47"/>
    <mergeCell ref="A48:E48"/>
    <mergeCell ref="A1:Q1"/>
    <mergeCell ref="P3:P4"/>
    <mergeCell ref="Q3:Q4"/>
    <mergeCell ref="A2:Q2"/>
    <mergeCell ref="A3:A5"/>
    <mergeCell ref="B3:B5"/>
    <mergeCell ref="C3:C5"/>
    <mergeCell ref="D3:D5"/>
    <mergeCell ref="E3:E5"/>
    <mergeCell ref="C51:E51"/>
    <mergeCell ref="F50:O50"/>
    <mergeCell ref="C50:E50"/>
    <mergeCell ref="C52:E52"/>
    <mergeCell ref="C53:E53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17FA-F0D0-4DBD-87CD-4E134B2D10CB}">
  <dimension ref="A1:Q60"/>
  <sheetViews>
    <sheetView topLeftCell="A43" workbookViewId="0">
      <selection activeCell="V17" sqref="V17"/>
    </sheetView>
  </sheetViews>
  <sheetFormatPr defaultRowHeight="19.5" x14ac:dyDescent="0.3"/>
  <cols>
    <col min="1" max="1" width="3.85546875" style="30" customWidth="1"/>
    <col min="2" max="2" width="10" style="30" customWidth="1"/>
    <col min="3" max="3" width="20.42578125" style="23" customWidth="1"/>
    <col min="4" max="4" width="12.85546875" style="23" customWidth="1"/>
    <col min="5" max="5" width="12.28515625" style="30" customWidth="1"/>
    <col min="6" max="15" width="5.85546875" style="23" customWidth="1"/>
    <col min="16" max="17" width="11.42578125" style="23" customWidth="1"/>
    <col min="18" max="16384" width="9.140625" style="23"/>
  </cols>
  <sheetData>
    <row r="1" spans="1:17" ht="37.5" customHeight="1" x14ac:dyDescent="0.3">
      <c r="A1" s="46" t="s">
        <v>1447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24">
        <v>1</v>
      </c>
      <c r="B6" s="25" t="s">
        <v>1446</v>
      </c>
      <c r="C6" s="60" t="s">
        <v>121</v>
      </c>
      <c r="D6" s="61" t="s">
        <v>35</v>
      </c>
      <c r="E6" s="28" t="s">
        <v>1445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3">
        <f t="shared" ref="P6" si="0">SUM(F6:O6)</f>
        <v>0</v>
      </c>
      <c r="Q6" s="4">
        <f t="shared" ref="Q6:Q47" si="1">P6*P6/100</f>
        <v>0</v>
      </c>
    </row>
    <row r="7" spans="1:17" x14ac:dyDescent="0.3">
      <c r="A7" s="24">
        <v>2</v>
      </c>
      <c r="B7" s="24" t="s">
        <v>1444</v>
      </c>
      <c r="C7" s="26" t="s">
        <v>471</v>
      </c>
      <c r="D7" s="27" t="s">
        <v>1443</v>
      </c>
      <c r="E7" s="25" t="s">
        <v>1442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">
        <f t="shared" ref="P7:P46" si="2">SUM(F7:O7)</f>
        <v>0</v>
      </c>
      <c r="Q7" s="4">
        <f t="shared" si="1"/>
        <v>0</v>
      </c>
    </row>
    <row r="8" spans="1:17" x14ac:dyDescent="0.3">
      <c r="A8" s="24">
        <v>3</v>
      </c>
      <c r="B8" s="24" t="s">
        <v>1441</v>
      </c>
      <c r="C8" s="26" t="s">
        <v>1440</v>
      </c>
      <c r="D8" s="27" t="s">
        <v>1439</v>
      </c>
      <c r="E8" s="25" t="s">
        <v>1438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3">
        <f t="shared" si="2"/>
        <v>0</v>
      </c>
      <c r="Q8" s="4">
        <f t="shared" si="1"/>
        <v>0</v>
      </c>
    </row>
    <row r="9" spans="1:17" x14ac:dyDescent="0.3">
      <c r="A9" s="24">
        <v>4</v>
      </c>
      <c r="B9" s="24" t="s">
        <v>1437</v>
      </c>
      <c r="C9" s="26" t="s">
        <v>1436</v>
      </c>
      <c r="D9" s="27" t="s">
        <v>1435</v>
      </c>
      <c r="E9" s="25" t="s">
        <v>1434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3">
        <f t="shared" si="2"/>
        <v>0</v>
      </c>
      <c r="Q9" s="4">
        <f t="shared" si="1"/>
        <v>0</v>
      </c>
    </row>
    <row r="10" spans="1:17" x14ac:dyDescent="0.3">
      <c r="A10" s="24">
        <v>5</v>
      </c>
      <c r="B10" s="24" t="s">
        <v>1433</v>
      </c>
      <c r="C10" s="26" t="s">
        <v>1432</v>
      </c>
      <c r="D10" s="27" t="s">
        <v>1431</v>
      </c>
      <c r="E10" s="25" t="s">
        <v>199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">
        <f t="shared" si="2"/>
        <v>0</v>
      </c>
      <c r="Q10" s="4">
        <f t="shared" si="1"/>
        <v>0</v>
      </c>
    </row>
    <row r="11" spans="1:17" x14ac:dyDescent="0.3">
      <c r="A11" s="24">
        <v>6</v>
      </c>
      <c r="B11" s="24" t="s">
        <v>1430</v>
      </c>
      <c r="C11" s="26" t="s">
        <v>1429</v>
      </c>
      <c r="D11" s="27" t="s">
        <v>1428</v>
      </c>
      <c r="E11" s="25" t="s">
        <v>1280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">
        <f t="shared" si="2"/>
        <v>0</v>
      </c>
      <c r="Q11" s="4">
        <f t="shared" si="1"/>
        <v>0</v>
      </c>
    </row>
    <row r="12" spans="1:17" x14ac:dyDescent="0.3">
      <c r="A12" s="24">
        <v>7</v>
      </c>
      <c r="B12" s="24" t="s">
        <v>1427</v>
      </c>
      <c r="C12" s="26" t="s">
        <v>1426</v>
      </c>
      <c r="D12" s="27" t="s">
        <v>1425</v>
      </c>
      <c r="E12" s="25" t="s">
        <v>1424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">
        <f t="shared" si="2"/>
        <v>0</v>
      </c>
      <c r="Q12" s="4">
        <f t="shared" si="1"/>
        <v>0</v>
      </c>
    </row>
    <row r="13" spans="1:17" x14ac:dyDescent="0.3">
      <c r="A13" s="24">
        <v>8</v>
      </c>
      <c r="B13" s="24" t="s">
        <v>1423</v>
      </c>
      <c r="C13" s="26" t="s">
        <v>1422</v>
      </c>
      <c r="D13" s="27" t="s">
        <v>1421</v>
      </c>
      <c r="E13" s="25" t="s">
        <v>1420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">
        <f t="shared" si="2"/>
        <v>0</v>
      </c>
      <c r="Q13" s="4">
        <f t="shared" si="1"/>
        <v>0</v>
      </c>
    </row>
    <row r="14" spans="1:17" x14ac:dyDescent="0.3">
      <c r="A14" s="24">
        <v>9</v>
      </c>
      <c r="B14" s="24" t="s">
        <v>1419</v>
      </c>
      <c r="C14" s="26" t="s">
        <v>1418</v>
      </c>
      <c r="D14" s="27" t="s">
        <v>1417</v>
      </c>
      <c r="E14" s="25" t="s">
        <v>199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">
        <f t="shared" si="2"/>
        <v>0</v>
      </c>
      <c r="Q14" s="4">
        <f t="shared" si="1"/>
        <v>0</v>
      </c>
    </row>
    <row r="15" spans="1:17" x14ac:dyDescent="0.3">
      <c r="A15" s="24">
        <v>10</v>
      </c>
      <c r="B15" s="24" t="s">
        <v>1416</v>
      </c>
      <c r="C15" s="26" t="s">
        <v>1415</v>
      </c>
      <c r="D15" s="27" t="s">
        <v>1414</v>
      </c>
      <c r="E15" s="25" t="s">
        <v>1413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">
        <f t="shared" si="2"/>
        <v>0</v>
      </c>
      <c r="Q15" s="4">
        <f t="shared" si="1"/>
        <v>0</v>
      </c>
    </row>
    <row r="16" spans="1:17" x14ac:dyDescent="0.3">
      <c r="A16" s="24">
        <v>11</v>
      </c>
      <c r="B16" s="24" t="s">
        <v>1412</v>
      </c>
      <c r="C16" s="26" t="s">
        <v>1411</v>
      </c>
      <c r="D16" s="27" t="s">
        <v>1410</v>
      </c>
      <c r="E16" s="25" t="s">
        <v>1409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">
        <f t="shared" si="2"/>
        <v>0</v>
      </c>
      <c r="Q16" s="4">
        <f t="shared" si="1"/>
        <v>0</v>
      </c>
    </row>
    <row r="17" spans="1:17" x14ac:dyDescent="0.3">
      <c r="A17" s="24">
        <v>12</v>
      </c>
      <c r="B17" s="24" t="s">
        <v>1408</v>
      </c>
      <c r="C17" s="26" t="s">
        <v>1407</v>
      </c>
      <c r="D17" s="27" t="s">
        <v>1406</v>
      </c>
      <c r="E17" s="25" t="s">
        <v>851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">
        <f t="shared" si="2"/>
        <v>0</v>
      </c>
      <c r="Q17" s="4">
        <f t="shared" si="1"/>
        <v>0</v>
      </c>
    </row>
    <row r="18" spans="1:17" x14ac:dyDescent="0.3">
      <c r="A18" s="24">
        <v>13</v>
      </c>
      <c r="B18" s="24" t="s">
        <v>1405</v>
      </c>
      <c r="C18" s="26" t="s">
        <v>1404</v>
      </c>
      <c r="D18" s="27" t="s">
        <v>1403</v>
      </c>
      <c r="E18" s="25" t="s">
        <v>1382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">
        <f t="shared" si="2"/>
        <v>0</v>
      </c>
      <c r="Q18" s="4">
        <f t="shared" si="1"/>
        <v>0</v>
      </c>
    </row>
    <row r="19" spans="1:17" x14ac:dyDescent="0.3">
      <c r="A19" s="24">
        <v>14</v>
      </c>
      <c r="B19" s="24" t="s">
        <v>1402</v>
      </c>
      <c r="C19" s="26" t="s">
        <v>1401</v>
      </c>
      <c r="D19" s="27" t="s">
        <v>1400</v>
      </c>
      <c r="E19" s="25" t="s">
        <v>333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">
        <f t="shared" si="2"/>
        <v>0</v>
      </c>
      <c r="Q19" s="4">
        <f t="shared" si="1"/>
        <v>0</v>
      </c>
    </row>
    <row r="20" spans="1:17" x14ac:dyDescent="0.3">
      <c r="A20" s="24">
        <v>15</v>
      </c>
      <c r="B20" s="24" t="s">
        <v>1399</v>
      </c>
      <c r="C20" s="26" t="s">
        <v>1398</v>
      </c>
      <c r="D20" s="27" t="s">
        <v>59</v>
      </c>
      <c r="E20" s="25" t="s">
        <v>1397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">
        <f t="shared" si="2"/>
        <v>0</v>
      </c>
      <c r="Q20" s="4">
        <f t="shared" si="1"/>
        <v>0</v>
      </c>
    </row>
    <row r="21" spans="1:17" x14ac:dyDescent="0.3">
      <c r="A21" s="24">
        <v>16</v>
      </c>
      <c r="B21" s="24" t="s">
        <v>1396</v>
      </c>
      <c r="C21" s="26" t="s">
        <v>1395</v>
      </c>
      <c r="D21" s="27" t="s">
        <v>1394</v>
      </c>
      <c r="E21" s="25" t="s">
        <v>1393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">
        <f t="shared" si="2"/>
        <v>0</v>
      </c>
      <c r="Q21" s="4">
        <f t="shared" si="1"/>
        <v>0</v>
      </c>
    </row>
    <row r="22" spans="1:17" x14ac:dyDescent="0.3">
      <c r="A22" s="24">
        <v>17</v>
      </c>
      <c r="B22" s="24" t="s">
        <v>1392</v>
      </c>
      <c r="C22" s="26" t="s">
        <v>1391</v>
      </c>
      <c r="D22" s="27" t="s">
        <v>1390</v>
      </c>
      <c r="E22" s="25" t="s">
        <v>1389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">
        <f t="shared" si="2"/>
        <v>0</v>
      </c>
      <c r="Q22" s="4">
        <f t="shared" si="1"/>
        <v>0</v>
      </c>
    </row>
    <row r="23" spans="1:17" x14ac:dyDescent="0.3">
      <c r="A23" s="24">
        <v>18</v>
      </c>
      <c r="B23" s="24" t="s">
        <v>1388</v>
      </c>
      <c r="C23" s="26" t="s">
        <v>1387</v>
      </c>
      <c r="D23" s="27" t="s">
        <v>74</v>
      </c>
      <c r="E23" s="25" t="s">
        <v>1386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">
        <f t="shared" si="2"/>
        <v>0</v>
      </c>
      <c r="Q23" s="4">
        <f t="shared" si="1"/>
        <v>0</v>
      </c>
    </row>
    <row r="24" spans="1:17" x14ac:dyDescent="0.3">
      <c r="A24" s="24">
        <v>19</v>
      </c>
      <c r="B24" s="24" t="s">
        <v>1385</v>
      </c>
      <c r="C24" s="26" t="s">
        <v>1384</v>
      </c>
      <c r="D24" s="27" t="s">
        <v>1383</v>
      </c>
      <c r="E24" s="25" t="s">
        <v>1382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">
        <f t="shared" si="2"/>
        <v>0</v>
      </c>
      <c r="Q24" s="4">
        <f t="shared" si="1"/>
        <v>0</v>
      </c>
    </row>
    <row r="25" spans="1:17" x14ac:dyDescent="0.3">
      <c r="A25" s="24">
        <v>20</v>
      </c>
      <c r="B25" s="24" t="s">
        <v>1381</v>
      </c>
      <c r="C25" s="26" t="s">
        <v>1380</v>
      </c>
      <c r="D25" s="27" t="s">
        <v>1379</v>
      </c>
      <c r="E25" s="25" t="s">
        <v>975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">
        <f t="shared" si="2"/>
        <v>0</v>
      </c>
      <c r="Q25" s="4">
        <f t="shared" si="1"/>
        <v>0</v>
      </c>
    </row>
    <row r="26" spans="1:17" x14ac:dyDescent="0.3">
      <c r="A26" s="24">
        <v>21</v>
      </c>
      <c r="B26" s="24" t="s">
        <v>1378</v>
      </c>
      <c r="C26" s="26" t="s">
        <v>1377</v>
      </c>
      <c r="D26" s="27" t="s">
        <v>1376</v>
      </c>
      <c r="E26" s="25" t="s">
        <v>1375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">
        <f t="shared" si="2"/>
        <v>0</v>
      </c>
      <c r="Q26" s="4">
        <f t="shared" si="1"/>
        <v>0</v>
      </c>
    </row>
    <row r="27" spans="1:17" x14ac:dyDescent="0.3">
      <c r="A27" s="24">
        <v>22</v>
      </c>
      <c r="B27" s="24" t="s">
        <v>1374</v>
      </c>
      <c r="C27" s="26" t="s">
        <v>1373</v>
      </c>
      <c r="D27" s="27" t="s">
        <v>65</v>
      </c>
      <c r="E27" s="25" t="s">
        <v>1372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">
        <f t="shared" si="2"/>
        <v>0</v>
      </c>
      <c r="Q27" s="4">
        <f t="shared" si="1"/>
        <v>0</v>
      </c>
    </row>
    <row r="28" spans="1:17" x14ac:dyDescent="0.3">
      <c r="A28" s="24">
        <v>23</v>
      </c>
      <c r="B28" s="24" t="s">
        <v>1371</v>
      </c>
      <c r="C28" s="26" t="s">
        <v>1370</v>
      </c>
      <c r="D28" s="27" t="s">
        <v>1369</v>
      </c>
      <c r="E28" s="25" t="s">
        <v>1368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">
        <f t="shared" si="2"/>
        <v>0</v>
      </c>
      <c r="Q28" s="4">
        <f t="shared" si="1"/>
        <v>0</v>
      </c>
    </row>
    <row r="29" spans="1:17" x14ac:dyDescent="0.3">
      <c r="A29" s="24">
        <v>24</v>
      </c>
      <c r="B29" s="24" t="s">
        <v>1367</v>
      </c>
      <c r="C29" s="26" t="s">
        <v>1366</v>
      </c>
      <c r="D29" s="27" t="s">
        <v>1365</v>
      </c>
      <c r="E29" s="25" t="s">
        <v>1364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">
        <f t="shared" si="2"/>
        <v>0</v>
      </c>
      <c r="Q29" s="4">
        <f t="shared" si="1"/>
        <v>0</v>
      </c>
    </row>
    <row r="30" spans="1:17" x14ac:dyDescent="0.3">
      <c r="A30" s="24">
        <v>25</v>
      </c>
      <c r="B30" s="24" t="s">
        <v>1363</v>
      </c>
      <c r="C30" s="26" t="s">
        <v>1362</v>
      </c>
      <c r="D30" s="27" t="s">
        <v>1361</v>
      </c>
      <c r="E30" s="25" t="s">
        <v>372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">
        <f t="shared" si="2"/>
        <v>0</v>
      </c>
      <c r="Q30" s="4">
        <f t="shared" si="1"/>
        <v>0</v>
      </c>
    </row>
    <row r="31" spans="1:17" x14ac:dyDescent="0.3">
      <c r="A31" s="24">
        <v>26</v>
      </c>
      <c r="B31" s="24" t="s">
        <v>1360</v>
      </c>
      <c r="C31" s="26" t="s">
        <v>1359</v>
      </c>
      <c r="D31" s="27" t="s">
        <v>1358</v>
      </c>
      <c r="E31" s="25" t="s">
        <v>1357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">
        <f t="shared" si="2"/>
        <v>0</v>
      </c>
      <c r="Q31" s="4">
        <f t="shared" si="1"/>
        <v>0</v>
      </c>
    </row>
    <row r="32" spans="1:17" x14ac:dyDescent="0.3">
      <c r="A32" s="24">
        <v>27</v>
      </c>
      <c r="B32" s="24" t="s">
        <v>1356</v>
      </c>
      <c r="C32" s="26" t="s">
        <v>1355</v>
      </c>
      <c r="D32" s="27" t="s">
        <v>1354</v>
      </c>
      <c r="E32" s="25" t="s">
        <v>1353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">
        <f t="shared" si="2"/>
        <v>0</v>
      </c>
      <c r="Q32" s="4">
        <f t="shared" si="1"/>
        <v>0</v>
      </c>
    </row>
    <row r="33" spans="1:17" x14ac:dyDescent="0.3">
      <c r="A33" s="24">
        <v>28</v>
      </c>
      <c r="B33" s="24" t="s">
        <v>1352</v>
      </c>
      <c r="C33" s="26" t="s">
        <v>1351</v>
      </c>
      <c r="D33" s="27" t="s">
        <v>1350</v>
      </c>
      <c r="E33" s="25" t="s">
        <v>1349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">
        <f t="shared" si="2"/>
        <v>0</v>
      </c>
      <c r="Q33" s="4">
        <f t="shared" si="1"/>
        <v>0</v>
      </c>
    </row>
    <row r="34" spans="1:17" x14ac:dyDescent="0.3">
      <c r="A34" s="24">
        <v>29</v>
      </c>
      <c r="B34" s="24" t="s">
        <v>1348</v>
      </c>
      <c r="C34" s="26" t="s">
        <v>1347</v>
      </c>
      <c r="D34" s="27" t="s">
        <v>1346</v>
      </c>
      <c r="E34" s="25" t="s">
        <v>1345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">
        <f t="shared" si="2"/>
        <v>0</v>
      </c>
      <c r="Q34" s="4">
        <f t="shared" si="1"/>
        <v>0</v>
      </c>
    </row>
    <row r="35" spans="1:17" x14ac:dyDescent="0.3">
      <c r="A35" s="24">
        <v>30</v>
      </c>
      <c r="B35" s="24" t="s">
        <v>1344</v>
      </c>
      <c r="C35" s="26" t="s">
        <v>1343</v>
      </c>
      <c r="D35" s="27" t="s">
        <v>1342</v>
      </c>
      <c r="E35" s="25" t="s">
        <v>512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">
        <f t="shared" si="2"/>
        <v>0</v>
      </c>
      <c r="Q35" s="4">
        <f t="shared" si="1"/>
        <v>0</v>
      </c>
    </row>
    <row r="36" spans="1:17" x14ac:dyDescent="0.3">
      <c r="A36" s="24">
        <v>31</v>
      </c>
      <c r="B36" s="24" t="s">
        <v>1341</v>
      </c>
      <c r="C36" s="26" t="s">
        <v>1340</v>
      </c>
      <c r="D36" s="27" t="s">
        <v>1339</v>
      </c>
      <c r="E36" s="25" t="s">
        <v>1338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">
        <f t="shared" si="2"/>
        <v>0</v>
      </c>
      <c r="Q36" s="4">
        <f t="shared" si="1"/>
        <v>0</v>
      </c>
    </row>
    <row r="37" spans="1:17" x14ac:dyDescent="0.3">
      <c r="A37" s="24">
        <v>32</v>
      </c>
      <c r="B37" s="24" t="s">
        <v>1337</v>
      </c>
      <c r="C37" s="26" t="s">
        <v>1336</v>
      </c>
      <c r="D37" s="27" t="s">
        <v>1335</v>
      </c>
      <c r="E37" s="25" t="s">
        <v>1334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">
        <f t="shared" si="2"/>
        <v>0</v>
      </c>
      <c r="Q37" s="4">
        <f t="shared" si="1"/>
        <v>0</v>
      </c>
    </row>
    <row r="38" spans="1:17" x14ac:dyDescent="0.3">
      <c r="A38" s="24">
        <v>33</v>
      </c>
      <c r="B38" s="24" t="s">
        <v>1333</v>
      </c>
      <c r="C38" s="26" t="s">
        <v>1177</v>
      </c>
      <c r="D38" s="27" t="s">
        <v>1332</v>
      </c>
      <c r="E38" s="25" t="s">
        <v>1331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">
        <f t="shared" si="2"/>
        <v>0</v>
      </c>
      <c r="Q38" s="4">
        <f t="shared" si="1"/>
        <v>0</v>
      </c>
    </row>
    <row r="39" spans="1:17" x14ac:dyDescent="0.3">
      <c r="A39" s="24">
        <v>34</v>
      </c>
      <c r="B39" s="24" t="s">
        <v>1330</v>
      </c>
      <c r="C39" s="26" t="s">
        <v>1329</v>
      </c>
      <c r="D39" s="27" t="s">
        <v>1328</v>
      </c>
      <c r="E39" s="25" t="s">
        <v>1327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">
        <f t="shared" si="2"/>
        <v>0</v>
      </c>
      <c r="Q39" s="4">
        <f t="shared" si="1"/>
        <v>0</v>
      </c>
    </row>
    <row r="40" spans="1:17" x14ac:dyDescent="0.3">
      <c r="A40" s="24">
        <v>35</v>
      </c>
      <c r="B40" s="24" t="s">
        <v>1326</v>
      </c>
      <c r="C40" s="26" t="s">
        <v>1325</v>
      </c>
      <c r="D40" s="27" t="s">
        <v>1324</v>
      </c>
      <c r="E40" s="25" t="s">
        <v>1323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">
        <f t="shared" si="2"/>
        <v>0</v>
      </c>
      <c r="Q40" s="4">
        <f t="shared" si="1"/>
        <v>0</v>
      </c>
    </row>
    <row r="41" spans="1:17" x14ac:dyDescent="0.3">
      <c r="A41" s="24">
        <v>36</v>
      </c>
      <c r="B41" s="24" t="s">
        <v>1322</v>
      </c>
      <c r="C41" s="26" t="s">
        <v>1321</v>
      </c>
      <c r="D41" s="27" t="s">
        <v>1320</v>
      </c>
      <c r="E41" s="25" t="s">
        <v>971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">
        <f t="shared" si="2"/>
        <v>0</v>
      </c>
      <c r="Q41" s="4">
        <f t="shared" si="1"/>
        <v>0</v>
      </c>
    </row>
    <row r="42" spans="1:17" x14ac:dyDescent="0.3">
      <c r="A42" s="24">
        <v>37</v>
      </c>
      <c r="B42" s="24" t="s">
        <v>1319</v>
      </c>
      <c r="C42" s="26" t="s">
        <v>1318</v>
      </c>
      <c r="D42" s="27" t="s">
        <v>1317</v>
      </c>
      <c r="E42" s="25" t="s">
        <v>1316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">
        <f t="shared" si="2"/>
        <v>0</v>
      </c>
      <c r="Q42" s="4">
        <f t="shared" si="1"/>
        <v>0</v>
      </c>
    </row>
    <row r="43" spans="1:17" x14ac:dyDescent="0.3">
      <c r="A43" s="24">
        <v>38</v>
      </c>
      <c r="B43" s="24" t="s">
        <v>1315</v>
      </c>
      <c r="C43" s="26" t="s">
        <v>1314</v>
      </c>
      <c r="D43" s="27" t="s">
        <v>304</v>
      </c>
      <c r="E43" s="25" t="s">
        <v>1313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">
        <f t="shared" si="2"/>
        <v>0</v>
      </c>
      <c r="Q43" s="4">
        <f t="shared" si="1"/>
        <v>0</v>
      </c>
    </row>
    <row r="44" spans="1:17" x14ac:dyDescent="0.3">
      <c r="A44" s="24">
        <v>39</v>
      </c>
      <c r="B44" s="24" t="s">
        <v>1312</v>
      </c>
      <c r="C44" s="26" t="s">
        <v>1311</v>
      </c>
      <c r="D44" s="27" t="s">
        <v>1310</v>
      </c>
      <c r="E44" s="25" t="s">
        <v>1309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">
        <f t="shared" si="2"/>
        <v>0</v>
      </c>
      <c r="Q44" s="4">
        <f t="shared" si="1"/>
        <v>0</v>
      </c>
    </row>
    <row r="45" spans="1:17" x14ac:dyDescent="0.3">
      <c r="A45" s="24">
        <v>40</v>
      </c>
      <c r="B45" s="24" t="s">
        <v>1308</v>
      </c>
      <c r="C45" s="26" t="s">
        <v>1307</v>
      </c>
      <c r="D45" s="27" t="s">
        <v>598</v>
      </c>
      <c r="E45" s="25" t="s">
        <v>1306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">
        <f t="shared" si="2"/>
        <v>0</v>
      </c>
      <c r="Q45" s="4">
        <f t="shared" si="1"/>
        <v>0</v>
      </c>
    </row>
    <row r="46" spans="1:17" x14ac:dyDescent="0.3">
      <c r="A46" s="24">
        <v>41</v>
      </c>
      <c r="B46" s="24" t="s">
        <v>1305</v>
      </c>
      <c r="C46" s="26" t="s">
        <v>1304</v>
      </c>
      <c r="D46" s="27" t="s">
        <v>1303</v>
      </c>
      <c r="E46" s="25" t="s">
        <v>1302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">
        <f t="shared" si="2"/>
        <v>0</v>
      </c>
      <c r="Q46" s="4">
        <f t="shared" si="1"/>
        <v>0</v>
      </c>
    </row>
    <row r="47" spans="1:17" s="7" customFormat="1" x14ac:dyDescent="0.3">
      <c r="A47" s="41" t="s">
        <v>1817</v>
      </c>
      <c r="B47" s="41"/>
      <c r="C47" s="41"/>
      <c r="D47" s="41"/>
      <c r="E47" s="41"/>
      <c r="F47" s="5">
        <f t="shared" ref="F47:P47" si="3">SUM(F6:F46)</f>
        <v>0</v>
      </c>
      <c r="G47" s="5">
        <f t="shared" si="3"/>
        <v>0</v>
      </c>
      <c r="H47" s="5">
        <f t="shared" si="3"/>
        <v>0</v>
      </c>
      <c r="I47" s="5">
        <f t="shared" si="3"/>
        <v>0</v>
      </c>
      <c r="J47" s="5">
        <f t="shared" si="3"/>
        <v>0</v>
      </c>
      <c r="K47" s="5">
        <f t="shared" si="3"/>
        <v>0</v>
      </c>
      <c r="L47" s="5">
        <f t="shared" si="3"/>
        <v>0</v>
      </c>
      <c r="M47" s="5">
        <f t="shared" si="3"/>
        <v>0</v>
      </c>
      <c r="N47" s="5">
        <f t="shared" si="3"/>
        <v>0</v>
      </c>
      <c r="O47" s="5">
        <f t="shared" si="3"/>
        <v>0</v>
      </c>
      <c r="P47" s="5">
        <f t="shared" si="3"/>
        <v>0</v>
      </c>
      <c r="Q47" s="6">
        <f t="shared" si="1"/>
        <v>0</v>
      </c>
    </row>
    <row r="48" spans="1:17" s="7" customFormat="1" x14ac:dyDescent="0.3">
      <c r="A48" s="41" t="s">
        <v>1818</v>
      </c>
      <c r="B48" s="41"/>
      <c r="C48" s="41"/>
      <c r="D48" s="41"/>
      <c r="E48" s="41"/>
      <c r="F48" s="5">
        <f t="shared" ref="F48:Q48" si="4">MAX(F6:F46)</f>
        <v>0</v>
      </c>
      <c r="G48" s="5">
        <f t="shared" si="4"/>
        <v>0</v>
      </c>
      <c r="H48" s="5">
        <f t="shared" si="4"/>
        <v>0</v>
      </c>
      <c r="I48" s="5">
        <f t="shared" si="4"/>
        <v>0</v>
      </c>
      <c r="J48" s="5">
        <f t="shared" si="4"/>
        <v>0</v>
      </c>
      <c r="K48" s="5">
        <f t="shared" si="4"/>
        <v>0</v>
      </c>
      <c r="L48" s="5">
        <f t="shared" si="4"/>
        <v>0</v>
      </c>
      <c r="M48" s="5">
        <f t="shared" si="4"/>
        <v>0</v>
      </c>
      <c r="N48" s="5">
        <f t="shared" si="4"/>
        <v>0</v>
      </c>
      <c r="O48" s="5">
        <f t="shared" si="4"/>
        <v>0</v>
      </c>
      <c r="P48" s="5">
        <f t="shared" si="4"/>
        <v>0</v>
      </c>
      <c r="Q48" s="5">
        <f t="shared" si="4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s="7" customFormat="1" x14ac:dyDescent="0.3">
      <c r="A50" s="14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s="7" customFormat="1" x14ac:dyDescent="0.3">
      <c r="A51" s="14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s="7" customFormat="1" x14ac:dyDescent="0.3">
      <c r="A52" s="14"/>
      <c r="B52" s="14"/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s="7" customFormat="1" x14ac:dyDescent="0.3">
      <c r="A53" s="14"/>
      <c r="B53" s="14"/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s="7" customFormat="1" x14ac:dyDescent="0.3">
      <c r="A54" s="14"/>
      <c r="B54" s="14"/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s="7" customFormat="1" x14ac:dyDescent="0.3">
      <c r="A55" s="14"/>
      <c r="B55" s="14"/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s="7" customFormat="1" x14ac:dyDescent="0.3">
      <c r="A56" s="14"/>
      <c r="B56" s="14"/>
      <c r="E56" s="14"/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s="7" customFormat="1" x14ac:dyDescent="0.3">
      <c r="A57" s="14"/>
      <c r="B57" s="14"/>
      <c r="E57" s="14"/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s="7" customFormat="1" x14ac:dyDescent="0.3">
      <c r="A58" s="14"/>
      <c r="B58" s="14"/>
      <c r="E58" s="14"/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s="7" customFormat="1" x14ac:dyDescent="0.3">
      <c r="A59" s="14"/>
      <c r="B59" s="14"/>
      <c r="E59" s="14"/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s="7" customFormat="1" x14ac:dyDescent="0.3">
      <c r="A60" s="14"/>
      <c r="B60" s="14"/>
      <c r="E60" s="14"/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7">
    <mergeCell ref="F60:O60"/>
    <mergeCell ref="F56:O56"/>
    <mergeCell ref="F57:O57"/>
    <mergeCell ref="F58:O58"/>
    <mergeCell ref="F59:O59"/>
    <mergeCell ref="F52:O52"/>
    <mergeCell ref="F53:O53"/>
    <mergeCell ref="F54:O54"/>
    <mergeCell ref="F55:O55"/>
    <mergeCell ref="C50:E50"/>
    <mergeCell ref="C51:E51"/>
    <mergeCell ref="C52:E52"/>
    <mergeCell ref="A1:Q1"/>
    <mergeCell ref="P3:P4"/>
    <mergeCell ref="Q3:Q4"/>
    <mergeCell ref="A3:A5"/>
    <mergeCell ref="B3:B5"/>
    <mergeCell ref="C3:C5"/>
    <mergeCell ref="D3:D5"/>
    <mergeCell ref="E3:E5"/>
    <mergeCell ref="F50:O50"/>
    <mergeCell ref="F51:O51"/>
    <mergeCell ref="A2:Q2"/>
    <mergeCell ref="C53:E53"/>
    <mergeCell ref="F3:O3"/>
    <mergeCell ref="A47:E47"/>
    <mergeCell ref="A48:E48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51CE-3EF7-4B65-8A1A-F4E5B6210C86}">
  <dimension ref="A1:Q60"/>
  <sheetViews>
    <sheetView topLeftCell="A16" workbookViewId="0">
      <selection activeCell="V17" sqref="V17"/>
    </sheetView>
  </sheetViews>
  <sheetFormatPr defaultRowHeight="19.5" x14ac:dyDescent="0.3"/>
  <cols>
    <col min="1" max="1" width="3.85546875" style="22" customWidth="1"/>
    <col min="2" max="2" width="10" style="22" customWidth="1"/>
    <col min="3" max="3" width="20.42578125" style="15" customWidth="1"/>
    <col min="4" max="4" width="12.85546875" style="15" customWidth="1"/>
    <col min="5" max="5" width="12.28515625" style="22" customWidth="1"/>
    <col min="6" max="15" width="5.85546875" style="15" customWidth="1"/>
    <col min="16" max="17" width="11.42578125" style="15" customWidth="1"/>
    <col min="18" max="16384" width="9.140625" style="15"/>
  </cols>
  <sheetData>
    <row r="1" spans="1:17" ht="37.5" customHeight="1" x14ac:dyDescent="0.3">
      <c r="A1" s="46" t="s">
        <v>1581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16">
        <v>1</v>
      </c>
      <c r="B6" s="17" t="s">
        <v>1580</v>
      </c>
      <c r="C6" s="58" t="s">
        <v>1579</v>
      </c>
      <c r="D6" s="59" t="s">
        <v>1578</v>
      </c>
      <c r="E6" s="20" t="s">
        <v>360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3">
        <f t="shared" ref="P6" si="0">SUM(F6:O6)</f>
        <v>0</v>
      </c>
      <c r="Q6" s="4">
        <f t="shared" ref="Q6:Q46" si="1">P6*P6/100</f>
        <v>0</v>
      </c>
    </row>
    <row r="7" spans="1:17" x14ac:dyDescent="0.3">
      <c r="A7" s="16">
        <v>2</v>
      </c>
      <c r="B7" s="16" t="s">
        <v>1577</v>
      </c>
      <c r="C7" s="18" t="s">
        <v>1576</v>
      </c>
      <c r="D7" s="19" t="s">
        <v>574</v>
      </c>
      <c r="E7" s="17" t="s">
        <v>1575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3">
        <f t="shared" ref="P7:P45" si="2">SUM(F7:O7)</f>
        <v>0</v>
      </c>
      <c r="Q7" s="4">
        <f t="shared" si="1"/>
        <v>0</v>
      </c>
    </row>
    <row r="8" spans="1:17" x14ac:dyDescent="0.3">
      <c r="A8" s="16">
        <v>3</v>
      </c>
      <c r="B8" s="16" t="s">
        <v>1574</v>
      </c>
      <c r="C8" s="18" t="s">
        <v>1573</v>
      </c>
      <c r="D8" s="19" t="s">
        <v>1572</v>
      </c>
      <c r="E8" s="17" t="s">
        <v>1571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3">
        <f t="shared" si="2"/>
        <v>0</v>
      </c>
      <c r="Q8" s="4">
        <f t="shared" si="1"/>
        <v>0</v>
      </c>
    </row>
    <row r="9" spans="1:17" x14ac:dyDescent="0.3">
      <c r="A9" s="16">
        <v>4</v>
      </c>
      <c r="B9" s="16" t="s">
        <v>1570</v>
      </c>
      <c r="C9" s="18" t="s">
        <v>1569</v>
      </c>
      <c r="D9" s="19" t="s">
        <v>1568</v>
      </c>
      <c r="E9" s="17" t="s">
        <v>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3">
        <f t="shared" si="2"/>
        <v>0</v>
      </c>
      <c r="Q9" s="4">
        <f t="shared" si="1"/>
        <v>0</v>
      </c>
    </row>
    <row r="10" spans="1:17" x14ac:dyDescent="0.3">
      <c r="A10" s="16">
        <v>5</v>
      </c>
      <c r="B10" s="16" t="s">
        <v>1567</v>
      </c>
      <c r="C10" s="18" t="s">
        <v>64</v>
      </c>
      <c r="D10" s="19" t="s">
        <v>1566</v>
      </c>
      <c r="E10" s="17" t="s">
        <v>1565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">
        <f t="shared" si="2"/>
        <v>0</v>
      </c>
      <c r="Q10" s="4">
        <f t="shared" si="1"/>
        <v>0</v>
      </c>
    </row>
    <row r="11" spans="1:17" x14ac:dyDescent="0.3">
      <c r="A11" s="16">
        <v>6</v>
      </c>
      <c r="B11" s="16" t="s">
        <v>1564</v>
      </c>
      <c r="C11" s="18" t="s">
        <v>1563</v>
      </c>
      <c r="D11" s="19" t="s">
        <v>1562</v>
      </c>
      <c r="E11" s="17" t="s">
        <v>1561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">
        <f t="shared" si="2"/>
        <v>0</v>
      </c>
      <c r="Q11" s="4">
        <f t="shared" si="1"/>
        <v>0</v>
      </c>
    </row>
    <row r="12" spans="1:17" x14ac:dyDescent="0.3">
      <c r="A12" s="16">
        <v>7</v>
      </c>
      <c r="B12" s="16" t="s">
        <v>1560</v>
      </c>
      <c r="C12" s="18" t="s">
        <v>1559</v>
      </c>
      <c r="D12" s="19" t="s">
        <v>1558</v>
      </c>
      <c r="E12" s="17" t="s">
        <v>1557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">
        <f t="shared" si="2"/>
        <v>0</v>
      </c>
      <c r="Q12" s="4">
        <f t="shared" si="1"/>
        <v>0</v>
      </c>
    </row>
    <row r="13" spans="1:17" x14ac:dyDescent="0.3">
      <c r="A13" s="16">
        <v>8</v>
      </c>
      <c r="B13" s="16" t="s">
        <v>1556</v>
      </c>
      <c r="C13" s="18" t="s">
        <v>1555</v>
      </c>
      <c r="D13" s="19" t="s">
        <v>1554</v>
      </c>
      <c r="E13" s="17" t="s">
        <v>1553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">
        <f t="shared" si="2"/>
        <v>0</v>
      </c>
      <c r="Q13" s="4">
        <f t="shared" si="1"/>
        <v>0</v>
      </c>
    </row>
    <row r="14" spans="1:17" x14ac:dyDescent="0.3">
      <c r="A14" s="16">
        <v>9</v>
      </c>
      <c r="B14" s="16" t="s">
        <v>1552</v>
      </c>
      <c r="C14" s="18" t="s">
        <v>1551</v>
      </c>
      <c r="D14" s="19" t="s">
        <v>1550</v>
      </c>
      <c r="E14" s="17" t="s">
        <v>107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">
        <f t="shared" si="2"/>
        <v>0</v>
      </c>
      <c r="Q14" s="4">
        <f t="shared" si="1"/>
        <v>0</v>
      </c>
    </row>
    <row r="15" spans="1:17" x14ac:dyDescent="0.3">
      <c r="A15" s="16">
        <v>10</v>
      </c>
      <c r="B15" s="16" t="s">
        <v>1549</v>
      </c>
      <c r="C15" s="18" t="s">
        <v>973</v>
      </c>
      <c r="D15" s="19" t="s">
        <v>1548</v>
      </c>
      <c r="E15" s="17" t="s">
        <v>1547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>
        <f t="shared" si="2"/>
        <v>0</v>
      </c>
      <c r="Q15" s="4">
        <f t="shared" si="1"/>
        <v>0</v>
      </c>
    </row>
    <row r="16" spans="1:17" x14ac:dyDescent="0.3">
      <c r="A16" s="16">
        <v>11</v>
      </c>
      <c r="B16" s="16" t="s">
        <v>1546</v>
      </c>
      <c r="C16" s="18" t="s">
        <v>1545</v>
      </c>
      <c r="D16" s="19" t="s">
        <v>1544</v>
      </c>
      <c r="E16" s="17" t="s">
        <v>195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>
        <f t="shared" si="2"/>
        <v>0</v>
      </c>
      <c r="Q16" s="4">
        <f t="shared" si="1"/>
        <v>0</v>
      </c>
    </row>
    <row r="17" spans="1:17" x14ac:dyDescent="0.3">
      <c r="A17" s="16">
        <v>12</v>
      </c>
      <c r="B17" s="16" t="s">
        <v>1543</v>
      </c>
      <c r="C17" s="18" t="s">
        <v>1542</v>
      </c>
      <c r="D17" s="19" t="s">
        <v>1541</v>
      </c>
      <c r="E17" s="17" t="s">
        <v>1540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">
        <f t="shared" si="2"/>
        <v>0</v>
      </c>
      <c r="Q17" s="4">
        <f t="shared" si="1"/>
        <v>0</v>
      </c>
    </row>
    <row r="18" spans="1:17" x14ac:dyDescent="0.3">
      <c r="A18" s="16">
        <v>13</v>
      </c>
      <c r="B18" s="16" t="s">
        <v>1539</v>
      </c>
      <c r="C18" s="18" t="s">
        <v>1538</v>
      </c>
      <c r="D18" s="19" t="s">
        <v>1537</v>
      </c>
      <c r="E18" s="17" t="s">
        <v>921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">
        <f t="shared" si="2"/>
        <v>0</v>
      </c>
      <c r="Q18" s="4">
        <f t="shared" si="1"/>
        <v>0</v>
      </c>
    </row>
    <row r="19" spans="1:17" x14ac:dyDescent="0.3">
      <c r="A19" s="16">
        <v>14</v>
      </c>
      <c r="B19" s="16" t="s">
        <v>1536</v>
      </c>
      <c r="C19" s="18" t="s">
        <v>1535</v>
      </c>
      <c r="D19" s="19" t="s">
        <v>1534</v>
      </c>
      <c r="E19" s="17" t="s">
        <v>1533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">
        <f t="shared" si="2"/>
        <v>0</v>
      </c>
      <c r="Q19" s="4">
        <f t="shared" si="1"/>
        <v>0</v>
      </c>
    </row>
    <row r="20" spans="1:17" x14ac:dyDescent="0.3">
      <c r="A20" s="16">
        <v>15</v>
      </c>
      <c r="B20" s="16" t="s">
        <v>1532</v>
      </c>
      <c r="C20" s="18" t="s">
        <v>1048</v>
      </c>
      <c r="D20" s="19" t="s">
        <v>639</v>
      </c>
      <c r="E20" s="17" t="s">
        <v>1531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">
        <f t="shared" si="2"/>
        <v>0</v>
      </c>
      <c r="Q20" s="4">
        <f t="shared" si="1"/>
        <v>0</v>
      </c>
    </row>
    <row r="21" spans="1:17" x14ac:dyDescent="0.3">
      <c r="A21" s="16">
        <v>16</v>
      </c>
      <c r="B21" s="16" t="s">
        <v>1530</v>
      </c>
      <c r="C21" s="18" t="s">
        <v>1422</v>
      </c>
      <c r="D21" s="19" t="s">
        <v>1529</v>
      </c>
      <c r="E21" s="17" t="s">
        <v>1528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">
        <f t="shared" si="2"/>
        <v>0</v>
      </c>
      <c r="Q21" s="4">
        <f t="shared" si="1"/>
        <v>0</v>
      </c>
    </row>
    <row r="22" spans="1:17" x14ac:dyDescent="0.3">
      <c r="A22" s="16">
        <v>17</v>
      </c>
      <c r="B22" s="16" t="s">
        <v>1527</v>
      </c>
      <c r="C22" s="18" t="s">
        <v>1526</v>
      </c>
      <c r="D22" s="19" t="s">
        <v>1525</v>
      </c>
      <c r="E22" s="17" t="s">
        <v>1524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">
        <f t="shared" si="2"/>
        <v>0</v>
      </c>
      <c r="Q22" s="4">
        <f t="shared" si="1"/>
        <v>0</v>
      </c>
    </row>
    <row r="23" spans="1:17" x14ac:dyDescent="0.3">
      <c r="A23" s="16">
        <v>18</v>
      </c>
      <c r="B23" s="16" t="s">
        <v>1523</v>
      </c>
      <c r="C23" s="18" t="s">
        <v>1522</v>
      </c>
      <c r="D23" s="19" t="s">
        <v>1521</v>
      </c>
      <c r="E23" s="17" t="s">
        <v>1520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">
        <f t="shared" si="2"/>
        <v>0</v>
      </c>
      <c r="Q23" s="4">
        <f t="shared" si="1"/>
        <v>0</v>
      </c>
    </row>
    <row r="24" spans="1:17" x14ac:dyDescent="0.3">
      <c r="A24" s="16">
        <v>19</v>
      </c>
      <c r="B24" s="16" t="s">
        <v>1519</v>
      </c>
      <c r="C24" s="18" t="s">
        <v>1518</v>
      </c>
      <c r="D24" s="19" t="s">
        <v>1517</v>
      </c>
      <c r="E24" s="17" t="s">
        <v>756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">
        <f t="shared" si="2"/>
        <v>0</v>
      </c>
      <c r="Q24" s="4">
        <f t="shared" si="1"/>
        <v>0</v>
      </c>
    </row>
    <row r="25" spans="1:17" x14ac:dyDescent="0.3">
      <c r="A25" s="16">
        <v>20</v>
      </c>
      <c r="B25" s="16" t="s">
        <v>1516</v>
      </c>
      <c r="C25" s="18" t="s">
        <v>1515</v>
      </c>
      <c r="D25" s="19" t="s">
        <v>255</v>
      </c>
      <c r="E25" s="17" t="s">
        <v>1514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">
        <f t="shared" si="2"/>
        <v>0</v>
      </c>
      <c r="Q25" s="4">
        <f t="shared" si="1"/>
        <v>0</v>
      </c>
    </row>
    <row r="26" spans="1:17" x14ac:dyDescent="0.3">
      <c r="A26" s="16">
        <v>21</v>
      </c>
      <c r="B26" s="16" t="s">
        <v>1513</v>
      </c>
      <c r="C26" s="18" t="s">
        <v>205</v>
      </c>
      <c r="D26" s="19" t="s">
        <v>1512</v>
      </c>
      <c r="E26" s="17" t="s">
        <v>99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3">
        <f t="shared" si="2"/>
        <v>0</v>
      </c>
      <c r="Q26" s="4">
        <f t="shared" si="1"/>
        <v>0</v>
      </c>
    </row>
    <row r="27" spans="1:17" x14ac:dyDescent="0.3">
      <c r="A27" s="16">
        <v>22</v>
      </c>
      <c r="B27" s="16" t="s">
        <v>1511</v>
      </c>
      <c r="C27" s="18" t="s">
        <v>1510</v>
      </c>
      <c r="D27" s="19" t="s">
        <v>1509</v>
      </c>
      <c r="E27" s="17" t="s">
        <v>847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>
        <f t="shared" si="2"/>
        <v>0</v>
      </c>
      <c r="Q27" s="4">
        <f t="shared" si="1"/>
        <v>0</v>
      </c>
    </row>
    <row r="28" spans="1:17" x14ac:dyDescent="0.3">
      <c r="A28" s="16">
        <v>23</v>
      </c>
      <c r="B28" s="16" t="s">
        <v>1508</v>
      </c>
      <c r="C28" s="18" t="s">
        <v>1507</v>
      </c>
      <c r="D28" s="19" t="s">
        <v>1506</v>
      </c>
      <c r="E28" s="17" t="s">
        <v>1505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">
        <f t="shared" si="2"/>
        <v>0</v>
      </c>
      <c r="Q28" s="4">
        <f t="shared" si="1"/>
        <v>0</v>
      </c>
    </row>
    <row r="29" spans="1:17" x14ac:dyDescent="0.3">
      <c r="A29" s="16">
        <v>24</v>
      </c>
      <c r="B29" s="16" t="s">
        <v>1504</v>
      </c>
      <c r="C29" s="18" t="s">
        <v>1503</v>
      </c>
      <c r="D29" s="19" t="s">
        <v>1502</v>
      </c>
      <c r="E29" s="17" t="s">
        <v>1438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3">
        <f t="shared" si="2"/>
        <v>0</v>
      </c>
      <c r="Q29" s="4">
        <f t="shared" si="1"/>
        <v>0</v>
      </c>
    </row>
    <row r="30" spans="1:17" x14ac:dyDescent="0.3">
      <c r="A30" s="16">
        <v>25</v>
      </c>
      <c r="B30" s="16" t="s">
        <v>1501</v>
      </c>
      <c r="C30" s="18" t="s">
        <v>1500</v>
      </c>
      <c r="D30" s="19" t="s">
        <v>549</v>
      </c>
      <c r="E30" s="17" t="s">
        <v>115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">
        <f t="shared" si="2"/>
        <v>0</v>
      </c>
      <c r="Q30" s="4">
        <f t="shared" si="1"/>
        <v>0</v>
      </c>
    </row>
    <row r="31" spans="1:17" x14ac:dyDescent="0.3">
      <c r="A31" s="16">
        <v>26</v>
      </c>
      <c r="B31" s="16" t="s">
        <v>1499</v>
      </c>
      <c r="C31" s="18" t="s">
        <v>1498</v>
      </c>
      <c r="D31" s="19" t="s">
        <v>1497</v>
      </c>
      <c r="E31" s="17" t="s">
        <v>303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">
        <f t="shared" si="2"/>
        <v>0</v>
      </c>
      <c r="Q31" s="4">
        <f t="shared" si="1"/>
        <v>0</v>
      </c>
    </row>
    <row r="32" spans="1:17" x14ac:dyDescent="0.3">
      <c r="A32" s="16">
        <v>27</v>
      </c>
      <c r="B32" s="16" t="s">
        <v>1496</v>
      </c>
      <c r="C32" s="18" t="s">
        <v>1222</v>
      </c>
      <c r="D32" s="19" t="s">
        <v>1495</v>
      </c>
      <c r="E32" s="17" t="s">
        <v>921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">
        <f t="shared" si="2"/>
        <v>0</v>
      </c>
      <c r="Q32" s="4">
        <f t="shared" si="1"/>
        <v>0</v>
      </c>
    </row>
    <row r="33" spans="1:17" x14ac:dyDescent="0.3">
      <c r="A33" s="16">
        <v>28</v>
      </c>
      <c r="B33" s="16" t="s">
        <v>1494</v>
      </c>
      <c r="C33" s="18" t="s">
        <v>1493</v>
      </c>
      <c r="D33" s="19" t="s">
        <v>1492</v>
      </c>
      <c r="E33" s="17" t="s">
        <v>1382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">
        <f t="shared" si="2"/>
        <v>0</v>
      </c>
      <c r="Q33" s="4">
        <f t="shared" si="1"/>
        <v>0</v>
      </c>
    </row>
    <row r="34" spans="1:17" x14ac:dyDescent="0.3">
      <c r="A34" s="16">
        <v>29</v>
      </c>
      <c r="B34" s="16" t="s">
        <v>1491</v>
      </c>
      <c r="C34" s="18" t="s">
        <v>1490</v>
      </c>
      <c r="D34" s="19" t="s">
        <v>1489</v>
      </c>
      <c r="E34" s="17" t="s">
        <v>1488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">
        <f t="shared" si="2"/>
        <v>0</v>
      </c>
      <c r="Q34" s="4">
        <f t="shared" si="1"/>
        <v>0</v>
      </c>
    </row>
    <row r="35" spans="1:17" x14ac:dyDescent="0.3">
      <c r="A35" s="16">
        <v>30</v>
      </c>
      <c r="B35" s="16" t="s">
        <v>1487</v>
      </c>
      <c r="C35" s="18" t="s">
        <v>1486</v>
      </c>
      <c r="D35" s="19" t="s">
        <v>1485</v>
      </c>
      <c r="E35" s="17" t="s">
        <v>1484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">
        <f t="shared" si="2"/>
        <v>0</v>
      </c>
      <c r="Q35" s="4">
        <f t="shared" si="1"/>
        <v>0</v>
      </c>
    </row>
    <row r="36" spans="1:17" x14ac:dyDescent="0.3">
      <c r="A36" s="16">
        <v>31</v>
      </c>
      <c r="B36" s="16" t="s">
        <v>1483</v>
      </c>
      <c r="C36" s="18" t="s">
        <v>1482</v>
      </c>
      <c r="D36" s="19" t="s">
        <v>1481</v>
      </c>
      <c r="E36" s="17" t="s">
        <v>1480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">
        <f t="shared" si="2"/>
        <v>0</v>
      </c>
      <c r="Q36" s="4">
        <f t="shared" si="1"/>
        <v>0</v>
      </c>
    </row>
    <row r="37" spans="1:17" x14ac:dyDescent="0.3">
      <c r="A37" s="16">
        <v>32</v>
      </c>
      <c r="B37" s="16" t="s">
        <v>1479</v>
      </c>
      <c r="C37" s="18" t="s">
        <v>1478</v>
      </c>
      <c r="D37" s="19" t="s">
        <v>1477</v>
      </c>
      <c r="E37" s="17" t="s">
        <v>1476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">
        <f t="shared" si="2"/>
        <v>0</v>
      </c>
      <c r="Q37" s="4">
        <f t="shared" si="1"/>
        <v>0</v>
      </c>
    </row>
    <row r="38" spans="1:17" x14ac:dyDescent="0.3">
      <c r="A38" s="16">
        <v>33</v>
      </c>
      <c r="B38" s="16" t="s">
        <v>1475</v>
      </c>
      <c r="C38" s="18" t="s">
        <v>1474</v>
      </c>
      <c r="D38" s="19" t="s">
        <v>1473</v>
      </c>
      <c r="E38" s="17" t="s">
        <v>469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">
        <f t="shared" si="2"/>
        <v>0</v>
      </c>
      <c r="Q38" s="4">
        <f t="shared" si="1"/>
        <v>0</v>
      </c>
    </row>
    <row r="39" spans="1:17" x14ac:dyDescent="0.3">
      <c r="A39" s="16">
        <v>34</v>
      </c>
      <c r="B39" s="16" t="s">
        <v>1472</v>
      </c>
      <c r="C39" s="18" t="s">
        <v>1471</v>
      </c>
      <c r="D39" s="19" t="s">
        <v>1470</v>
      </c>
      <c r="E39" s="17" t="s">
        <v>1469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">
        <f t="shared" si="2"/>
        <v>0</v>
      </c>
      <c r="Q39" s="4">
        <f t="shared" si="1"/>
        <v>0</v>
      </c>
    </row>
    <row r="40" spans="1:17" x14ac:dyDescent="0.3">
      <c r="A40" s="16">
        <v>35</v>
      </c>
      <c r="B40" s="16" t="s">
        <v>1468</v>
      </c>
      <c r="C40" s="18" t="s">
        <v>1467</v>
      </c>
      <c r="D40" s="19" t="s">
        <v>1466</v>
      </c>
      <c r="E40" s="17" t="s">
        <v>616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">
        <f t="shared" si="2"/>
        <v>0</v>
      </c>
      <c r="Q40" s="4">
        <f t="shared" si="1"/>
        <v>0</v>
      </c>
    </row>
    <row r="41" spans="1:17" x14ac:dyDescent="0.3">
      <c r="A41" s="16">
        <v>36</v>
      </c>
      <c r="B41" s="16" t="s">
        <v>1465</v>
      </c>
      <c r="C41" s="18" t="s">
        <v>1422</v>
      </c>
      <c r="D41" s="19" t="s">
        <v>1464</v>
      </c>
      <c r="E41" s="17" t="s">
        <v>1463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">
        <f t="shared" si="2"/>
        <v>0</v>
      </c>
      <c r="Q41" s="4">
        <f t="shared" si="1"/>
        <v>0</v>
      </c>
    </row>
    <row r="42" spans="1:17" x14ac:dyDescent="0.3">
      <c r="A42" s="16">
        <v>37</v>
      </c>
      <c r="B42" s="16" t="s">
        <v>1462</v>
      </c>
      <c r="C42" s="18" t="s">
        <v>1461</v>
      </c>
      <c r="D42" s="19" t="s">
        <v>1460</v>
      </c>
      <c r="E42" s="17" t="s">
        <v>1459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">
        <f t="shared" si="2"/>
        <v>0</v>
      </c>
      <c r="Q42" s="4">
        <f t="shared" si="1"/>
        <v>0</v>
      </c>
    </row>
    <row r="43" spans="1:17" x14ac:dyDescent="0.3">
      <c r="A43" s="16">
        <v>38</v>
      </c>
      <c r="B43" s="16" t="s">
        <v>1458</v>
      </c>
      <c r="C43" s="18" t="s">
        <v>1457</v>
      </c>
      <c r="D43" s="19" t="s">
        <v>1456</v>
      </c>
      <c r="E43" s="17" t="s">
        <v>1455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>
        <f t="shared" si="2"/>
        <v>0</v>
      </c>
      <c r="Q43" s="4">
        <f t="shared" si="1"/>
        <v>0</v>
      </c>
    </row>
    <row r="44" spans="1:17" x14ac:dyDescent="0.3">
      <c r="A44" s="16">
        <v>39</v>
      </c>
      <c r="B44" s="16" t="s">
        <v>1454</v>
      </c>
      <c r="C44" s="18" t="s">
        <v>1453</v>
      </c>
      <c r="D44" s="19" t="s">
        <v>1452</v>
      </c>
      <c r="E44" s="17" t="s">
        <v>1451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">
        <f t="shared" si="2"/>
        <v>0</v>
      </c>
      <c r="Q44" s="4">
        <f t="shared" si="1"/>
        <v>0</v>
      </c>
    </row>
    <row r="45" spans="1:17" x14ac:dyDescent="0.3">
      <c r="A45" s="16">
        <v>40</v>
      </c>
      <c r="B45" s="16" t="s">
        <v>1450</v>
      </c>
      <c r="C45" s="18" t="s">
        <v>1449</v>
      </c>
      <c r="D45" s="19" t="s">
        <v>16</v>
      </c>
      <c r="E45" s="17" t="s">
        <v>1448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3">
        <f t="shared" si="2"/>
        <v>0</v>
      </c>
      <c r="Q45" s="4">
        <f t="shared" si="1"/>
        <v>0</v>
      </c>
    </row>
    <row r="46" spans="1:17" s="7" customFormat="1" x14ac:dyDescent="0.3">
      <c r="A46" s="41" t="s">
        <v>1817</v>
      </c>
      <c r="B46" s="41"/>
      <c r="C46" s="41"/>
      <c r="D46" s="41"/>
      <c r="E46" s="41"/>
      <c r="F46" s="5">
        <f t="shared" ref="F46:P46" si="3">SUM(F6:F45)</f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6">
        <f t="shared" si="1"/>
        <v>0</v>
      </c>
    </row>
    <row r="47" spans="1:17" s="7" customFormat="1" x14ac:dyDescent="0.3">
      <c r="A47" s="41" t="s">
        <v>1818</v>
      </c>
      <c r="B47" s="41"/>
      <c r="C47" s="41"/>
      <c r="D47" s="41"/>
      <c r="E47" s="41"/>
      <c r="F47" s="5">
        <f t="shared" ref="F47:Q47" si="4">MAX(F6:F45)</f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</row>
    <row r="48" spans="1:17" s="7" customFormat="1" x14ac:dyDescent="0.3">
      <c r="A48" s="41" t="s">
        <v>1819</v>
      </c>
      <c r="B48" s="41"/>
      <c r="C48" s="41"/>
      <c r="D48" s="41"/>
      <c r="E48" s="41"/>
      <c r="F48" s="5">
        <f t="shared" ref="F48:Q48" si="5">MIN(F6:F45)</f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s="7" customFormat="1" x14ac:dyDescent="0.3">
      <c r="A50" s="14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s="7" customFormat="1" x14ac:dyDescent="0.3">
      <c r="A51" s="14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s="7" customFormat="1" x14ac:dyDescent="0.3">
      <c r="A52" s="14"/>
      <c r="B52" s="14"/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s="7" customFormat="1" x14ac:dyDescent="0.3">
      <c r="A53" s="14"/>
      <c r="B53" s="14"/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s="7" customFormat="1" x14ac:dyDescent="0.3">
      <c r="A54" s="14"/>
      <c r="B54" s="14"/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s="7" customFormat="1" x14ac:dyDescent="0.3">
      <c r="A55" s="14"/>
      <c r="B55" s="14"/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s="7" customFormat="1" x14ac:dyDescent="0.3">
      <c r="A56" s="14"/>
      <c r="B56" s="14"/>
      <c r="E56" s="14"/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s="7" customFormat="1" x14ac:dyDescent="0.3">
      <c r="A57" s="14"/>
      <c r="B57" s="14"/>
      <c r="E57" s="14"/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s="7" customFormat="1" x14ac:dyDescent="0.3">
      <c r="A58" s="14"/>
      <c r="B58" s="14"/>
      <c r="E58" s="14"/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s="7" customFormat="1" x14ac:dyDescent="0.3">
      <c r="A59" s="14"/>
      <c r="B59" s="14"/>
      <c r="E59" s="14"/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s="7" customFormat="1" x14ac:dyDescent="0.3">
      <c r="A60" s="14"/>
      <c r="B60" s="14"/>
      <c r="E60" s="14"/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8">
    <mergeCell ref="F60:O60"/>
    <mergeCell ref="C53:E53"/>
    <mergeCell ref="F56:O56"/>
    <mergeCell ref="F57:O57"/>
    <mergeCell ref="F58:O58"/>
    <mergeCell ref="F59:O59"/>
    <mergeCell ref="F51:O51"/>
    <mergeCell ref="F52:O52"/>
    <mergeCell ref="F53:O53"/>
    <mergeCell ref="F54:O54"/>
    <mergeCell ref="F55:O55"/>
    <mergeCell ref="A1:Q1"/>
    <mergeCell ref="P3:P4"/>
    <mergeCell ref="Q3:Q4"/>
    <mergeCell ref="A3:A5"/>
    <mergeCell ref="B3:B5"/>
    <mergeCell ref="C3:C5"/>
    <mergeCell ref="D3:D5"/>
    <mergeCell ref="E3:E5"/>
    <mergeCell ref="C51:E51"/>
    <mergeCell ref="F50:O50"/>
    <mergeCell ref="A2:Q2"/>
    <mergeCell ref="C50:E50"/>
    <mergeCell ref="F3:O3"/>
    <mergeCell ref="A46:E46"/>
    <mergeCell ref="A47:E47"/>
    <mergeCell ref="A48:E48"/>
    <mergeCell ref="C52:E52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2F32-4952-4BE1-ACBA-0576570E82FF}">
  <dimension ref="A1:Q55"/>
  <sheetViews>
    <sheetView topLeftCell="A37" workbookViewId="0">
      <selection activeCell="V17" sqref="V17"/>
    </sheetView>
  </sheetViews>
  <sheetFormatPr defaultRowHeight="19.5" x14ac:dyDescent="0.3"/>
  <cols>
    <col min="1" max="1" width="3.85546875" style="22" customWidth="1"/>
    <col min="2" max="2" width="10" style="22" customWidth="1"/>
    <col min="3" max="3" width="20.42578125" style="15" customWidth="1"/>
    <col min="4" max="4" width="12.85546875" style="15" customWidth="1"/>
    <col min="5" max="5" width="12.28515625" style="22" customWidth="1"/>
    <col min="6" max="15" width="5.85546875" style="15" customWidth="1"/>
    <col min="16" max="17" width="11.42578125" style="15" customWidth="1"/>
    <col min="18" max="16384" width="9.140625" style="15"/>
  </cols>
  <sheetData>
    <row r="1" spans="1:17" ht="37.5" customHeight="1" x14ac:dyDescent="0.3">
      <c r="A1" s="46" t="s">
        <v>1694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16">
        <v>1</v>
      </c>
      <c r="B6" s="17" t="s">
        <v>1693</v>
      </c>
      <c r="C6" s="58" t="s">
        <v>1692</v>
      </c>
      <c r="D6" s="59" t="s">
        <v>1691</v>
      </c>
      <c r="E6" s="20" t="s">
        <v>1690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3">
        <f t="shared" ref="P6" si="0">SUM(F6:O6)</f>
        <v>0</v>
      </c>
      <c r="Q6" s="4">
        <f t="shared" ref="Q6:Q41" si="1">P6*P6/100</f>
        <v>0</v>
      </c>
    </row>
    <row r="7" spans="1:17" x14ac:dyDescent="0.3">
      <c r="A7" s="16">
        <v>2</v>
      </c>
      <c r="B7" s="16" t="s">
        <v>1689</v>
      </c>
      <c r="C7" s="18" t="s">
        <v>1688</v>
      </c>
      <c r="D7" s="19" t="s">
        <v>1687</v>
      </c>
      <c r="E7" s="17" t="s">
        <v>1686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3">
        <f t="shared" ref="P7:P40" si="2">SUM(F7:O7)</f>
        <v>0</v>
      </c>
      <c r="Q7" s="4">
        <f t="shared" si="1"/>
        <v>0</v>
      </c>
    </row>
    <row r="8" spans="1:17" x14ac:dyDescent="0.3">
      <c r="A8" s="16">
        <v>3</v>
      </c>
      <c r="B8" s="16" t="s">
        <v>1685</v>
      </c>
      <c r="C8" s="18" t="s">
        <v>1684</v>
      </c>
      <c r="D8" s="19" t="s">
        <v>1683</v>
      </c>
      <c r="E8" s="17" t="s">
        <v>1682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3">
        <f t="shared" si="2"/>
        <v>0</v>
      </c>
      <c r="Q8" s="4">
        <f t="shared" si="1"/>
        <v>0</v>
      </c>
    </row>
    <row r="9" spans="1:17" x14ac:dyDescent="0.3">
      <c r="A9" s="16">
        <v>4</v>
      </c>
      <c r="B9" s="16" t="s">
        <v>1681</v>
      </c>
      <c r="C9" s="18" t="s">
        <v>1680</v>
      </c>
      <c r="D9" s="19" t="s">
        <v>200</v>
      </c>
      <c r="E9" s="17" t="s">
        <v>1077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3">
        <f t="shared" si="2"/>
        <v>0</v>
      </c>
      <c r="Q9" s="4">
        <f t="shared" si="1"/>
        <v>0</v>
      </c>
    </row>
    <row r="10" spans="1:17" x14ac:dyDescent="0.3">
      <c r="A10" s="16">
        <v>5</v>
      </c>
      <c r="B10" s="16" t="s">
        <v>1679</v>
      </c>
      <c r="C10" s="18" t="s">
        <v>1678</v>
      </c>
      <c r="D10" s="19" t="s">
        <v>1677</v>
      </c>
      <c r="E10" s="17" t="s">
        <v>1676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">
        <f t="shared" si="2"/>
        <v>0</v>
      </c>
      <c r="Q10" s="4">
        <f t="shared" si="1"/>
        <v>0</v>
      </c>
    </row>
    <row r="11" spans="1:17" x14ac:dyDescent="0.3">
      <c r="A11" s="16">
        <v>6</v>
      </c>
      <c r="B11" s="16" t="s">
        <v>1675</v>
      </c>
      <c r="C11" s="18" t="s">
        <v>193</v>
      </c>
      <c r="D11" s="19" t="s">
        <v>1674</v>
      </c>
      <c r="E11" s="17" t="s">
        <v>1673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">
        <f t="shared" si="2"/>
        <v>0</v>
      </c>
      <c r="Q11" s="4">
        <f t="shared" si="1"/>
        <v>0</v>
      </c>
    </row>
    <row r="12" spans="1:17" x14ac:dyDescent="0.3">
      <c r="A12" s="16">
        <v>7</v>
      </c>
      <c r="B12" s="16" t="s">
        <v>1672</v>
      </c>
      <c r="C12" s="18" t="s">
        <v>274</v>
      </c>
      <c r="D12" s="19" t="s">
        <v>1671</v>
      </c>
      <c r="E12" s="17" t="s">
        <v>1670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">
        <f t="shared" si="2"/>
        <v>0</v>
      </c>
      <c r="Q12" s="4">
        <f t="shared" si="1"/>
        <v>0</v>
      </c>
    </row>
    <row r="13" spans="1:17" x14ac:dyDescent="0.3">
      <c r="A13" s="16">
        <v>8</v>
      </c>
      <c r="B13" s="16" t="s">
        <v>1669</v>
      </c>
      <c r="C13" s="18" t="s">
        <v>1668</v>
      </c>
      <c r="D13" s="19" t="s">
        <v>1667</v>
      </c>
      <c r="E13" s="17" t="s">
        <v>1666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">
        <f t="shared" si="2"/>
        <v>0</v>
      </c>
      <c r="Q13" s="4">
        <f t="shared" si="1"/>
        <v>0</v>
      </c>
    </row>
    <row r="14" spans="1:17" x14ac:dyDescent="0.3">
      <c r="A14" s="16">
        <v>9</v>
      </c>
      <c r="B14" s="16" t="s">
        <v>1665</v>
      </c>
      <c r="C14" s="18" t="s">
        <v>1664</v>
      </c>
      <c r="D14" s="19" t="s">
        <v>1663</v>
      </c>
      <c r="E14" s="17" t="s">
        <v>1662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">
        <f t="shared" si="2"/>
        <v>0</v>
      </c>
      <c r="Q14" s="4">
        <f t="shared" si="1"/>
        <v>0</v>
      </c>
    </row>
    <row r="15" spans="1:17" x14ac:dyDescent="0.3">
      <c r="A15" s="16">
        <v>10</v>
      </c>
      <c r="B15" s="16" t="s">
        <v>1661</v>
      </c>
      <c r="C15" s="18" t="s">
        <v>1660</v>
      </c>
      <c r="D15" s="19" t="s">
        <v>1659</v>
      </c>
      <c r="E15" s="17" t="s">
        <v>1658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>
        <f t="shared" si="2"/>
        <v>0</v>
      </c>
      <c r="Q15" s="4">
        <f t="shared" si="1"/>
        <v>0</v>
      </c>
    </row>
    <row r="16" spans="1:17" x14ac:dyDescent="0.3">
      <c r="A16" s="16">
        <v>11</v>
      </c>
      <c r="B16" s="16" t="s">
        <v>1657</v>
      </c>
      <c r="C16" s="18" t="s">
        <v>1656</v>
      </c>
      <c r="D16" s="19" t="s">
        <v>1655</v>
      </c>
      <c r="E16" s="17" t="s">
        <v>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>
        <f t="shared" si="2"/>
        <v>0</v>
      </c>
      <c r="Q16" s="4">
        <f t="shared" si="1"/>
        <v>0</v>
      </c>
    </row>
    <row r="17" spans="1:17" x14ac:dyDescent="0.3">
      <c r="A17" s="16">
        <v>12</v>
      </c>
      <c r="B17" s="16" t="s">
        <v>1654</v>
      </c>
      <c r="C17" s="18" t="s">
        <v>1653</v>
      </c>
      <c r="D17" s="19" t="s">
        <v>1139</v>
      </c>
      <c r="E17" s="17" t="s">
        <v>1652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">
        <f t="shared" si="2"/>
        <v>0</v>
      </c>
      <c r="Q17" s="4">
        <f t="shared" si="1"/>
        <v>0</v>
      </c>
    </row>
    <row r="18" spans="1:17" x14ac:dyDescent="0.3">
      <c r="A18" s="16">
        <v>13</v>
      </c>
      <c r="B18" s="16" t="s">
        <v>1651</v>
      </c>
      <c r="C18" s="18" t="s">
        <v>1255</v>
      </c>
      <c r="D18" s="19" t="s">
        <v>1650</v>
      </c>
      <c r="E18" s="17" t="s">
        <v>1649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">
        <f t="shared" si="2"/>
        <v>0</v>
      </c>
      <c r="Q18" s="4">
        <f t="shared" si="1"/>
        <v>0</v>
      </c>
    </row>
    <row r="19" spans="1:17" x14ac:dyDescent="0.3">
      <c r="A19" s="16">
        <v>14</v>
      </c>
      <c r="B19" s="16" t="s">
        <v>1648</v>
      </c>
      <c r="C19" s="18" t="s">
        <v>1647</v>
      </c>
      <c r="D19" s="19" t="s">
        <v>502</v>
      </c>
      <c r="E19" s="17" t="s">
        <v>1646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">
        <f t="shared" si="2"/>
        <v>0</v>
      </c>
      <c r="Q19" s="4">
        <f t="shared" si="1"/>
        <v>0</v>
      </c>
    </row>
    <row r="20" spans="1:17" x14ac:dyDescent="0.3">
      <c r="A20" s="16">
        <v>15</v>
      </c>
      <c r="B20" s="16" t="s">
        <v>1645</v>
      </c>
      <c r="C20" s="18" t="s">
        <v>1644</v>
      </c>
      <c r="D20" s="19" t="s">
        <v>1643</v>
      </c>
      <c r="E20" s="17" t="s">
        <v>1575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">
        <f t="shared" si="2"/>
        <v>0</v>
      </c>
      <c r="Q20" s="4">
        <f t="shared" si="1"/>
        <v>0</v>
      </c>
    </row>
    <row r="21" spans="1:17" x14ac:dyDescent="0.3">
      <c r="A21" s="16">
        <v>16</v>
      </c>
      <c r="B21" s="16" t="s">
        <v>1642</v>
      </c>
      <c r="C21" s="18" t="s">
        <v>1493</v>
      </c>
      <c r="D21" s="19" t="s">
        <v>1641</v>
      </c>
      <c r="E21" s="17" t="s">
        <v>388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">
        <f t="shared" si="2"/>
        <v>0</v>
      </c>
      <c r="Q21" s="4">
        <f t="shared" si="1"/>
        <v>0</v>
      </c>
    </row>
    <row r="22" spans="1:17" x14ac:dyDescent="0.3">
      <c r="A22" s="16">
        <v>17</v>
      </c>
      <c r="B22" s="16" t="s">
        <v>1640</v>
      </c>
      <c r="C22" s="18" t="s">
        <v>1639</v>
      </c>
      <c r="D22" s="19" t="s">
        <v>1638</v>
      </c>
      <c r="E22" s="17" t="s">
        <v>1637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">
        <f t="shared" si="2"/>
        <v>0</v>
      </c>
      <c r="Q22" s="4">
        <f t="shared" si="1"/>
        <v>0</v>
      </c>
    </row>
    <row r="23" spans="1:17" x14ac:dyDescent="0.3">
      <c r="A23" s="16">
        <v>18</v>
      </c>
      <c r="B23" s="16" t="s">
        <v>1636</v>
      </c>
      <c r="C23" s="18" t="s">
        <v>1635</v>
      </c>
      <c r="D23" s="19" t="s">
        <v>1634</v>
      </c>
      <c r="E23" s="17" t="s">
        <v>1633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">
        <f t="shared" si="2"/>
        <v>0</v>
      </c>
      <c r="Q23" s="4">
        <f t="shared" si="1"/>
        <v>0</v>
      </c>
    </row>
    <row r="24" spans="1:17" x14ac:dyDescent="0.3">
      <c r="A24" s="16">
        <v>19</v>
      </c>
      <c r="B24" s="16" t="s">
        <v>1632</v>
      </c>
      <c r="C24" s="18" t="s">
        <v>1631</v>
      </c>
      <c r="D24" s="19" t="s">
        <v>1630</v>
      </c>
      <c r="E24" s="17" t="s">
        <v>1629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">
        <f t="shared" si="2"/>
        <v>0</v>
      </c>
      <c r="Q24" s="4">
        <f t="shared" si="1"/>
        <v>0</v>
      </c>
    </row>
    <row r="25" spans="1:17" x14ac:dyDescent="0.3">
      <c r="A25" s="16">
        <v>20</v>
      </c>
      <c r="B25" s="16" t="s">
        <v>1628</v>
      </c>
      <c r="C25" s="18" t="s">
        <v>229</v>
      </c>
      <c r="D25" s="19" t="s">
        <v>1627</v>
      </c>
      <c r="E25" s="17" t="s">
        <v>1626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">
        <f t="shared" si="2"/>
        <v>0</v>
      </c>
      <c r="Q25" s="4">
        <f t="shared" si="1"/>
        <v>0</v>
      </c>
    </row>
    <row r="26" spans="1:17" x14ac:dyDescent="0.3">
      <c r="A26" s="16">
        <v>21</v>
      </c>
      <c r="B26" s="16" t="s">
        <v>1625</v>
      </c>
      <c r="C26" s="18" t="s">
        <v>1624</v>
      </c>
      <c r="D26" s="19" t="s">
        <v>1623</v>
      </c>
      <c r="E26" s="17" t="s">
        <v>954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3">
        <f t="shared" si="2"/>
        <v>0</v>
      </c>
      <c r="Q26" s="4">
        <f t="shared" si="1"/>
        <v>0</v>
      </c>
    </row>
    <row r="27" spans="1:17" x14ac:dyDescent="0.3">
      <c r="A27" s="16">
        <v>22</v>
      </c>
      <c r="B27" s="16" t="s">
        <v>1622</v>
      </c>
      <c r="C27" s="18" t="s">
        <v>1621</v>
      </c>
      <c r="D27" s="19" t="s">
        <v>1620</v>
      </c>
      <c r="E27" s="17" t="s">
        <v>544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>
        <f t="shared" si="2"/>
        <v>0</v>
      </c>
      <c r="Q27" s="4">
        <f t="shared" si="1"/>
        <v>0</v>
      </c>
    </row>
    <row r="28" spans="1:17" x14ac:dyDescent="0.3">
      <c r="A28" s="16">
        <v>23</v>
      </c>
      <c r="B28" s="16" t="s">
        <v>1619</v>
      </c>
      <c r="C28" s="18" t="s">
        <v>1618</v>
      </c>
      <c r="D28" s="19" t="s">
        <v>1199</v>
      </c>
      <c r="E28" s="17" t="s">
        <v>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">
        <f t="shared" si="2"/>
        <v>0</v>
      </c>
      <c r="Q28" s="4">
        <f t="shared" si="1"/>
        <v>0</v>
      </c>
    </row>
    <row r="29" spans="1:17" x14ac:dyDescent="0.3">
      <c r="A29" s="16">
        <v>24</v>
      </c>
      <c r="B29" s="16" t="s">
        <v>1617</v>
      </c>
      <c r="C29" s="18" t="s">
        <v>280</v>
      </c>
      <c r="D29" s="19" t="s">
        <v>1616</v>
      </c>
      <c r="E29" s="17" t="s">
        <v>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3">
        <f t="shared" si="2"/>
        <v>0</v>
      </c>
      <c r="Q29" s="4">
        <f t="shared" si="1"/>
        <v>0</v>
      </c>
    </row>
    <row r="30" spans="1:17" x14ac:dyDescent="0.3">
      <c r="A30" s="16">
        <v>25</v>
      </c>
      <c r="B30" s="16" t="s">
        <v>1615</v>
      </c>
      <c r="C30" s="18" t="s">
        <v>1614</v>
      </c>
      <c r="D30" s="19" t="s">
        <v>1613</v>
      </c>
      <c r="E30" s="17" t="s">
        <v>4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">
        <f t="shared" si="2"/>
        <v>0</v>
      </c>
      <c r="Q30" s="4">
        <f t="shared" si="1"/>
        <v>0</v>
      </c>
    </row>
    <row r="31" spans="1:17" x14ac:dyDescent="0.3">
      <c r="A31" s="16">
        <v>26</v>
      </c>
      <c r="B31" s="16" t="s">
        <v>1612</v>
      </c>
      <c r="C31" s="18" t="s">
        <v>772</v>
      </c>
      <c r="D31" s="19" t="s">
        <v>1611</v>
      </c>
      <c r="E31" s="17" t="s">
        <v>303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">
        <f t="shared" si="2"/>
        <v>0</v>
      </c>
      <c r="Q31" s="4">
        <f t="shared" si="1"/>
        <v>0</v>
      </c>
    </row>
    <row r="32" spans="1:17" x14ac:dyDescent="0.3">
      <c r="A32" s="16">
        <v>27</v>
      </c>
      <c r="B32" s="16" t="s">
        <v>1610</v>
      </c>
      <c r="C32" s="18" t="s">
        <v>1609</v>
      </c>
      <c r="D32" s="19" t="s">
        <v>1608</v>
      </c>
      <c r="E32" s="17" t="s">
        <v>4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">
        <f t="shared" si="2"/>
        <v>0</v>
      </c>
      <c r="Q32" s="4">
        <f t="shared" si="1"/>
        <v>0</v>
      </c>
    </row>
    <row r="33" spans="1:17" x14ac:dyDescent="0.3">
      <c r="A33" s="16">
        <v>28</v>
      </c>
      <c r="B33" s="16" t="s">
        <v>1607</v>
      </c>
      <c r="C33" s="18" t="s">
        <v>1606</v>
      </c>
      <c r="D33" s="19" t="s">
        <v>1605</v>
      </c>
      <c r="E33" s="17" t="s">
        <v>1604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">
        <f t="shared" si="2"/>
        <v>0</v>
      </c>
      <c r="Q33" s="4">
        <f t="shared" si="1"/>
        <v>0</v>
      </c>
    </row>
    <row r="34" spans="1:17" x14ac:dyDescent="0.3">
      <c r="A34" s="16">
        <v>29</v>
      </c>
      <c r="B34" s="16" t="s">
        <v>1603</v>
      </c>
      <c r="C34" s="18" t="s">
        <v>1602</v>
      </c>
      <c r="D34" s="19" t="s">
        <v>1601</v>
      </c>
      <c r="E34" s="17" t="s">
        <v>1062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">
        <f t="shared" si="2"/>
        <v>0</v>
      </c>
      <c r="Q34" s="4">
        <f t="shared" si="1"/>
        <v>0</v>
      </c>
    </row>
    <row r="35" spans="1:17" x14ac:dyDescent="0.3">
      <c r="A35" s="16">
        <v>30</v>
      </c>
      <c r="B35" s="16" t="s">
        <v>1600</v>
      </c>
      <c r="C35" s="18" t="s">
        <v>1599</v>
      </c>
      <c r="D35" s="19" t="s">
        <v>1026</v>
      </c>
      <c r="E35" s="17" t="s">
        <v>872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">
        <f t="shared" si="2"/>
        <v>0</v>
      </c>
      <c r="Q35" s="4">
        <f t="shared" si="1"/>
        <v>0</v>
      </c>
    </row>
    <row r="36" spans="1:17" x14ac:dyDescent="0.3">
      <c r="A36" s="16">
        <v>31</v>
      </c>
      <c r="B36" s="16" t="s">
        <v>1598</v>
      </c>
      <c r="C36" s="18" t="s">
        <v>1597</v>
      </c>
      <c r="D36" s="19" t="s">
        <v>1596</v>
      </c>
      <c r="E36" s="17" t="s">
        <v>1595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">
        <f t="shared" si="2"/>
        <v>0</v>
      </c>
      <c r="Q36" s="4">
        <f t="shared" si="1"/>
        <v>0</v>
      </c>
    </row>
    <row r="37" spans="1:17" x14ac:dyDescent="0.3">
      <c r="A37" s="16">
        <v>32</v>
      </c>
      <c r="B37" s="16" t="s">
        <v>1594</v>
      </c>
      <c r="C37" s="18" t="s">
        <v>1593</v>
      </c>
      <c r="D37" s="19" t="s">
        <v>1592</v>
      </c>
      <c r="E37" s="17" t="s">
        <v>1096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">
        <f t="shared" si="2"/>
        <v>0</v>
      </c>
      <c r="Q37" s="4">
        <f t="shared" si="1"/>
        <v>0</v>
      </c>
    </row>
    <row r="38" spans="1:17" x14ac:dyDescent="0.3">
      <c r="A38" s="16">
        <v>33</v>
      </c>
      <c r="B38" s="16" t="s">
        <v>1591</v>
      </c>
      <c r="C38" s="18" t="s">
        <v>1590</v>
      </c>
      <c r="D38" s="19" t="s">
        <v>1589</v>
      </c>
      <c r="E38" s="17" t="s">
        <v>219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">
        <f t="shared" si="2"/>
        <v>0</v>
      </c>
      <c r="Q38" s="4">
        <f t="shared" si="1"/>
        <v>0</v>
      </c>
    </row>
    <row r="39" spans="1:17" x14ac:dyDescent="0.3">
      <c r="A39" s="16">
        <v>34</v>
      </c>
      <c r="B39" s="16" t="s">
        <v>1588</v>
      </c>
      <c r="C39" s="18" t="s">
        <v>1587</v>
      </c>
      <c r="D39" s="19" t="s">
        <v>1586</v>
      </c>
      <c r="E39" s="17" t="s">
        <v>446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">
        <f t="shared" si="2"/>
        <v>0</v>
      </c>
      <c r="Q39" s="4">
        <f t="shared" si="1"/>
        <v>0</v>
      </c>
    </row>
    <row r="40" spans="1:17" x14ac:dyDescent="0.3">
      <c r="A40" s="16">
        <v>35</v>
      </c>
      <c r="B40" s="16" t="s">
        <v>1585</v>
      </c>
      <c r="C40" s="18" t="s">
        <v>1584</v>
      </c>
      <c r="D40" s="19" t="s">
        <v>1583</v>
      </c>
      <c r="E40" s="17" t="s">
        <v>1582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">
        <f t="shared" si="2"/>
        <v>0</v>
      </c>
      <c r="Q40" s="4">
        <f t="shared" si="1"/>
        <v>0</v>
      </c>
    </row>
    <row r="41" spans="1:17" s="7" customFormat="1" x14ac:dyDescent="0.3">
      <c r="A41" s="41" t="s">
        <v>1817</v>
      </c>
      <c r="B41" s="41"/>
      <c r="C41" s="41"/>
      <c r="D41" s="41"/>
      <c r="E41" s="41"/>
      <c r="F41" s="5">
        <f t="shared" ref="F41:P41" si="3">SUM(F6:F40)</f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si="3"/>
        <v>0</v>
      </c>
      <c r="Q41" s="6">
        <f t="shared" si="1"/>
        <v>0</v>
      </c>
    </row>
    <row r="42" spans="1:17" s="7" customFormat="1" x14ac:dyDescent="0.3">
      <c r="A42" s="41" t="s">
        <v>1818</v>
      </c>
      <c r="B42" s="41"/>
      <c r="C42" s="41"/>
      <c r="D42" s="41"/>
      <c r="E42" s="41"/>
      <c r="F42" s="5">
        <f t="shared" ref="F42:Q42" si="4">MAX(F6:F40)</f>
        <v>0</v>
      </c>
      <c r="G42" s="5">
        <f t="shared" si="4"/>
        <v>0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</row>
    <row r="43" spans="1:17" s="7" customFormat="1" x14ac:dyDescent="0.3">
      <c r="A43" s="41" t="s">
        <v>1819</v>
      </c>
      <c r="B43" s="41"/>
      <c r="C43" s="41"/>
      <c r="D43" s="41"/>
      <c r="E43" s="41"/>
      <c r="F43" s="5">
        <f t="shared" ref="F43:Q43" si="5">MIN(F6:F40)</f>
        <v>0</v>
      </c>
      <c r="G43" s="5">
        <f t="shared" si="5"/>
        <v>0</v>
      </c>
      <c r="H43" s="5">
        <f t="shared" si="5"/>
        <v>0</v>
      </c>
      <c r="I43" s="5">
        <f t="shared" si="5"/>
        <v>0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0</v>
      </c>
      <c r="O43" s="5">
        <f t="shared" si="5"/>
        <v>0</v>
      </c>
      <c r="P43" s="5">
        <f t="shared" si="5"/>
        <v>0</v>
      </c>
      <c r="Q43" s="5">
        <f t="shared" si="5"/>
        <v>0</v>
      </c>
    </row>
    <row r="45" spans="1:17" s="7" customFormat="1" x14ac:dyDescent="0.3">
      <c r="A45" s="14"/>
      <c r="C45" s="38" t="s">
        <v>1820</v>
      </c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7" s="7" customFormat="1" x14ac:dyDescent="0.3">
      <c r="A46" s="14"/>
      <c r="C46" s="38" t="s">
        <v>1821</v>
      </c>
      <c r="D46" s="38"/>
      <c r="E46" s="38"/>
      <c r="F46" s="39" t="s">
        <v>1822</v>
      </c>
      <c r="G46" s="39"/>
      <c r="H46" s="39"/>
      <c r="I46" s="39"/>
      <c r="J46" s="39"/>
      <c r="K46" s="39"/>
      <c r="L46" s="39"/>
      <c r="M46" s="39"/>
      <c r="N46" s="39"/>
      <c r="O46" s="39"/>
    </row>
    <row r="47" spans="1:17" s="7" customFormat="1" x14ac:dyDescent="0.3">
      <c r="A47" s="14"/>
      <c r="B47" s="14"/>
      <c r="C47" s="38" t="s">
        <v>1823</v>
      </c>
      <c r="D47" s="38"/>
      <c r="E47" s="38"/>
      <c r="F47" s="39" t="s">
        <v>1824</v>
      </c>
      <c r="G47" s="39"/>
      <c r="H47" s="39"/>
      <c r="I47" s="39"/>
      <c r="J47" s="39"/>
      <c r="K47" s="39"/>
      <c r="L47" s="39"/>
      <c r="M47" s="39"/>
      <c r="N47" s="39"/>
      <c r="O47" s="39"/>
    </row>
    <row r="48" spans="1:17" s="7" customFormat="1" x14ac:dyDescent="0.3">
      <c r="A48" s="14"/>
      <c r="B48" s="14"/>
      <c r="C48" s="38" t="s">
        <v>1825</v>
      </c>
      <c r="D48" s="38"/>
      <c r="E48" s="38"/>
      <c r="F48" s="39" t="s">
        <v>1826</v>
      </c>
      <c r="G48" s="39"/>
      <c r="H48" s="39"/>
      <c r="I48" s="39"/>
      <c r="J48" s="39"/>
      <c r="K48" s="39"/>
      <c r="L48" s="39"/>
      <c r="M48" s="39"/>
      <c r="N48" s="39"/>
      <c r="O48" s="39"/>
    </row>
    <row r="49" spans="1:15" s="7" customFormat="1" x14ac:dyDescent="0.3">
      <c r="A49" s="14"/>
      <c r="B49" s="14"/>
      <c r="C49" s="34"/>
      <c r="D49" s="34"/>
      <c r="E49" s="34"/>
      <c r="F49" s="39" t="s">
        <v>1827</v>
      </c>
      <c r="G49" s="39"/>
      <c r="H49" s="39"/>
      <c r="I49" s="39"/>
      <c r="J49" s="39"/>
      <c r="K49" s="39"/>
      <c r="L49" s="39"/>
      <c r="M49" s="39"/>
      <c r="N49" s="39"/>
      <c r="O49" s="39"/>
    </row>
    <row r="50" spans="1:15" s="7" customFormat="1" x14ac:dyDescent="0.3">
      <c r="A50" s="14"/>
      <c r="B50" s="14"/>
      <c r="C50" s="35"/>
      <c r="D50" s="35"/>
      <c r="E50" s="35"/>
      <c r="F50" s="39" t="s">
        <v>1828</v>
      </c>
      <c r="G50" s="39"/>
      <c r="H50" s="39"/>
      <c r="I50" s="39"/>
      <c r="J50" s="39"/>
      <c r="K50" s="39"/>
      <c r="L50" s="39"/>
      <c r="M50" s="39"/>
      <c r="N50" s="39"/>
      <c r="O50" s="39"/>
    </row>
    <row r="51" spans="1:15" s="7" customFormat="1" x14ac:dyDescent="0.3">
      <c r="A51" s="14"/>
      <c r="B51" s="14"/>
      <c r="E51" s="14"/>
      <c r="F51" s="39" t="s">
        <v>1830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5" s="7" customFormat="1" x14ac:dyDescent="0.3">
      <c r="A52" s="14"/>
      <c r="B52" s="14"/>
      <c r="E52" s="14"/>
      <c r="F52" s="39" t="s">
        <v>1831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5" s="7" customFormat="1" x14ac:dyDescent="0.3">
      <c r="A53" s="14"/>
      <c r="B53" s="14"/>
      <c r="E53" s="14"/>
      <c r="F53" s="39" t="s">
        <v>1832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5" s="7" customFormat="1" x14ac:dyDescent="0.3">
      <c r="A54" s="14"/>
      <c r="B54" s="14"/>
      <c r="E54" s="14"/>
      <c r="F54" s="39" t="s">
        <v>1833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5" s="7" customFormat="1" x14ac:dyDescent="0.3">
      <c r="A55" s="14"/>
      <c r="B55" s="14"/>
      <c r="E55" s="14"/>
      <c r="F55" s="39" t="s">
        <v>1834</v>
      </c>
      <c r="G55" s="39"/>
      <c r="H55" s="39"/>
      <c r="I55" s="39"/>
      <c r="J55" s="39"/>
      <c r="K55" s="39"/>
      <c r="L55" s="39"/>
      <c r="M55" s="39"/>
      <c r="N55" s="39"/>
      <c r="O55" s="39"/>
    </row>
  </sheetData>
  <mergeCells count="28">
    <mergeCell ref="F51:O51"/>
    <mergeCell ref="F52:O52"/>
    <mergeCell ref="F53:O53"/>
    <mergeCell ref="F54:O54"/>
    <mergeCell ref="F55:O55"/>
    <mergeCell ref="A1:Q1"/>
    <mergeCell ref="P3:P4"/>
    <mergeCell ref="Q3:Q4"/>
    <mergeCell ref="A3:A5"/>
    <mergeCell ref="B3:B5"/>
    <mergeCell ref="C3:C5"/>
    <mergeCell ref="D3:D5"/>
    <mergeCell ref="E3:E5"/>
    <mergeCell ref="C48:E48"/>
    <mergeCell ref="F48:O48"/>
    <mergeCell ref="F49:O49"/>
    <mergeCell ref="F50:O50"/>
    <mergeCell ref="A2:Q2"/>
    <mergeCell ref="C45:E45"/>
    <mergeCell ref="F45:O45"/>
    <mergeCell ref="C46:E46"/>
    <mergeCell ref="F46:O46"/>
    <mergeCell ref="C47:E47"/>
    <mergeCell ref="F47:O47"/>
    <mergeCell ref="F3:O3"/>
    <mergeCell ref="A41:E41"/>
    <mergeCell ref="A42:E42"/>
    <mergeCell ref="A43:E43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A4D7-959C-44B0-9D3D-C557CA6512D9}">
  <dimension ref="A1:Q54"/>
  <sheetViews>
    <sheetView workbookViewId="0">
      <selection activeCell="V17" sqref="V17"/>
    </sheetView>
  </sheetViews>
  <sheetFormatPr defaultRowHeight="19.5" x14ac:dyDescent="0.3"/>
  <cols>
    <col min="1" max="1" width="3.85546875" style="22" customWidth="1"/>
    <col min="2" max="2" width="10" style="22" customWidth="1"/>
    <col min="3" max="3" width="20.42578125" style="15" customWidth="1"/>
    <col min="4" max="4" width="12.85546875" style="15" customWidth="1"/>
    <col min="5" max="5" width="12.28515625" style="22" customWidth="1"/>
    <col min="6" max="15" width="5.85546875" style="15" customWidth="1"/>
    <col min="16" max="17" width="11.42578125" style="15" customWidth="1"/>
    <col min="18" max="16384" width="9.140625" style="15"/>
  </cols>
  <sheetData>
    <row r="1" spans="1:17" ht="37.5" customHeight="1" x14ac:dyDescent="0.3">
      <c r="A1" s="46" t="s">
        <v>1813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16">
        <v>1</v>
      </c>
      <c r="B6" s="17" t="s">
        <v>1812</v>
      </c>
      <c r="C6" s="58" t="s">
        <v>1811</v>
      </c>
      <c r="D6" s="59" t="s">
        <v>1810</v>
      </c>
      <c r="E6" s="20" t="s">
        <v>1809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3">
        <f t="shared" ref="P6" si="0">SUM(F6:O6)</f>
        <v>0</v>
      </c>
      <c r="Q6" s="4">
        <f t="shared" ref="Q6:Q40" si="1">P6*P6/100</f>
        <v>0</v>
      </c>
    </row>
    <row r="7" spans="1:17" x14ac:dyDescent="0.3">
      <c r="A7" s="16">
        <v>2</v>
      </c>
      <c r="B7" s="16" t="s">
        <v>1808</v>
      </c>
      <c r="C7" s="18" t="s">
        <v>1807</v>
      </c>
      <c r="D7" s="19" t="s">
        <v>1806</v>
      </c>
      <c r="E7" s="17" t="s">
        <v>1805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3">
        <f t="shared" ref="P7:P39" si="2">SUM(F7:O7)</f>
        <v>0</v>
      </c>
      <c r="Q7" s="4">
        <f t="shared" si="1"/>
        <v>0</v>
      </c>
    </row>
    <row r="8" spans="1:17" x14ac:dyDescent="0.3">
      <c r="A8" s="16">
        <v>3</v>
      </c>
      <c r="B8" s="16" t="s">
        <v>1804</v>
      </c>
      <c r="C8" s="18" t="s">
        <v>1803</v>
      </c>
      <c r="D8" s="19" t="s">
        <v>1802</v>
      </c>
      <c r="E8" s="17" t="s">
        <v>1801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3">
        <f t="shared" si="2"/>
        <v>0</v>
      </c>
      <c r="Q8" s="4">
        <f t="shared" si="1"/>
        <v>0</v>
      </c>
    </row>
    <row r="9" spans="1:17" x14ac:dyDescent="0.3">
      <c r="A9" s="16">
        <v>4</v>
      </c>
      <c r="B9" s="16" t="s">
        <v>1800</v>
      </c>
      <c r="C9" s="18" t="s">
        <v>1799</v>
      </c>
      <c r="D9" s="19" t="s">
        <v>1798</v>
      </c>
      <c r="E9" s="17" t="s">
        <v>1505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3">
        <f t="shared" si="2"/>
        <v>0</v>
      </c>
      <c r="Q9" s="4">
        <f t="shared" si="1"/>
        <v>0</v>
      </c>
    </row>
    <row r="10" spans="1:17" x14ac:dyDescent="0.3">
      <c r="A10" s="16">
        <v>5</v>
      </c>
      <c r="B10" s="16" t="s">
        <v>1797</v>
      </c>
      <c r="C10" s="18" t="s">
        <v>1796</v>
      </c>
      <c r="D10" s="19" t="s">
        <v>1795</v>
      </c>
      <c r="E10" s="17" t="s">
        <v>1794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">
        <f t="shared" si="2"/>
        <v>0</v>
      </c>
      <c r="Q10" s="4">
        <f t="shared" si="1"/>
        <v>0</v>
      </c>
    </row>
    <row r="11" spans="1:17" x14ac:dyDescent="0.3">
      <c r="A11" s="16">
        <v>6</v>
      </c>
      <c r="B11" s="16" t="s">
        <v>1793</v>
      </c>
      <c r="C11" s="18" t="s">
        <v>1792</v>
      </c>
      <c r="D11" s="19" t="s">
        <v>1699</v>
      </c>
      <c r="E11" s="17" t="s">
        <v>20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">
        <f t="shared" si="2"/>
        <v>0</v>
      </c>
      <c r="Q11" s="4">
        <f t="shared" si="1"/>
        <v>0</v>
      </c>
    </row>
    <row r="12" spans="1:17" x14ac:dyDescent="0.3">
      <c r="A12" s="16">
        <v>7</v>
      </c>
      <c r="B12" s="16" t="s">
        <v>1791</v>
      </c>
      <c r="C12" s="18" t="s">
        <v>483</v>
      </c>
      <c r="D12" s="19" t="s">
        <v>1790</v>
      </c>
      <c r="E12" s="17" t="s">
        <v>1789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">
        <f t="shared" si="2"/>
        <v>0</v>
      </c>
      <c r="Q12" s="4">
        <f t="shared" si="1"/>
        <v>0</v>
      </c>
    </row>
    <row r="13" spans="1:17" x14ac:dyDescent="0.3">
      <c r="A13" s="16">
        <v>8</v>
      </c>
      <c r="B13" s="16" t="s">
        <v>1788</v>
      </c>
      <c r="C13" s="18" t="s">
        <v>1787</v>
      </c>
      <c r="D13" s="19" t="s">
        <v>1786</v>
      </c>
      <c r="E13" s="17" t="s">
        <v>469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">
        <f t="shared" si="2"/>
        <v>0</v>
      </c>
      <c r="Q13" s="4">
        <f t="shared" si="1"/>
        <v>0</v>
      </c>
    </row>
    <row r="14" spans="1:17" x14ac:dyDescent="0.3">
      <c r="A14" s="16">
        <v>9</v>
      </c>
      <c r="B14" s="16" t="s">
        <v>1785</v>
      </c>
      <c r="C14" s="18" t="s">
        <v>1784</v>
      </c>
      <c r="D14" s="19" t="s">
        <v>1783</v>
      </c>
      <c r="E14" s="17" t="s">
        <v>1782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">
        <f t="shared" si="2"/>
        <v>0</v>
      </c>
      <c r="Q14" s="4">
        <f t="shared" si="1"/>
        <v>0</v>
      </c>
    </row>
    <row r="15" spans="1:17" x14ac:dyDescent="0.3">
      <c r="A15" s="16">
        <v>10</v>
      </c>
      <c r="B15" s="16" t="s">
        <v>1781</v>
      </c>
      <c r="C15" s="18" t="s">
        <v>1780</v>
      </c>
      <c r="D15" s="19" t="s">
        <v>1779</v>
      </c>
      <c r="E15" s="17" t="s">
        <v>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>
        <f t="shared" si="2"/>
        <v>0</v>
      </c>
      <c r="Q15" s="4">
        <f t="shared" si="1"/>
        <v>0</v>
      </c>
    </row>
    <row r="16" spans="1:17" x14ac:dyDescent="0.3">
      <c r="A16" s="16">
        <v>11</v>
      </c>
      <c r="B16" s="16" t="s">
        <v>1778</v>
      </c>
      <c r="C16" s="18" t="s">
        <v>1777</v>
      </c>
      <c r="D16" s="19" t="s">
        <v>1776</v>
      </c>
      <c r="E16" s="17" t="s">
        <v>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>
        <f t="shared" si="2"/>
        <v>0</v>
      </c>
      <c r="Q16" s="4">
        <f t="shared" si="1"/>
        <v>0</v>
      </c>
    </row>
    <row r="17" spans="1:17" x14ac:dyDescent="0.3">
      <c r="A17" s="16">
        <v>12</v>
      </c>
      <c r="B17" s="16" t="s">
        <v>1775</v>
      </c>
      <c r="C17" s="18" t="s">
        <v>1774</v>
      </c>
      <c r="D17" s="19" t="s">
        <v>1773</v>
      </c>
      <c r="E17" s="17" t="s">
        <v>1253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">
        <f t="shared" si="2"/>
        <v>0</v>
      </c>
      <c r="Q17" s="4">
        <f t="shared" si="1"/>
        <v>0</v>
      </c>
    </row>
    <row r="18" spans="1:17" x14ac:dyDescent="0.3">
      <c r="A18" s="16">
        <v>13</v>
      </c>
      <c r="B18" s="16" t="s">
        <v>1772</v>
      </c>
      <c r="C18" s="18" t="s">
        <v>1771</v>
      </c>
      <c r="D18" s="19" t="s">
        <v>1770</v>
      </c>
      <c r="E18" s="17" t="s">
        <v>1769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">
        <f t="shared" si="2"/>
        <v>0</v>
      </c>
      <c r="Q18" s="4">
        <f t="shared" si="1"/>
        <v>0</v>
      </c>
    </row>
    <row r="19" spans="1:17" x14ac:dyDescent="0.3">
      <c r="A19" s="16">
        <v>14</v>
      </c>
      <c r="B19" s="16" t="s">
        <v>1768</v>
      </c>
      <c r="C19" s="18" t="s">
        <v>1767</v>
      </c>
      <c r="D19" s="19" t="s">
        <v>1766</v>
      </c>
      <c r="E19" s="17" t="s">
        <v>1765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">
        <f t="shared" si="2"/>
        <v>0</v>
      </c>
      <c r="Q19" s="4">
        <f t="shared" si="1"/>
        <v>0</v>
      </c>
    </row>
    <row r="20" spans="1:17" x14ac:dyDescent="0.3">
      <c r="A20" s="16">
        <v>15</v>
      </c>
      <c r="B20" s="16" t="s">
        <v>1764</v>
      </c>
      <c r="C20" s="18" t="s">
        <v>1763</v>
      </c>
      <c r="D20" s="19" t="s">
        <v>1166</v>
      </c>
      <c r="E20" s="17" t="s">
        <v>1762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">
        <f t="shared" si="2"/>
        <v>0</v>
      </c>
      <c r="Q20" s="4">
        <f t="shared" si="1"/>
        <v>0</v>
      </c>
    </row>
    <row r="21" spans="1:17" x14ac:dyDescent="0.3">
      <c r="A21" s="16">
        <v>16</v>
      </c>
      <c r="B21" s="16" t="s">
        <v>1761</v>
      </c>
      <c r="C21" s="18" t="s">
        <v>1760</v>
      </c>
      <c r="D21" s="19" t="s">
        <v>1759</v>
      </c>
      <c r="E21" s="17" t="s">
        <v>1438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">
        <f t="shared" si="2"/>
        <v>0</v>
      </c>
      <c r="Q21" s="4">
        <f t="shared" si="1"/>
        <v>0</v>
      </c>
    </row>
    <row r="22" spans="1:17" x14ac:dyDescent="0.3">
      <c r="A22" s="16">
        <v>17</v>
      </c>
      <c r="B22" s="16" t="s">
        <v>1758</v>
      </c>
      <c r="C22" s="18" t="s">
        <v>1757</v>
      </c>
      <c r="D22" s="19" t="s">
        <v>1756</v>
      </c>
      <c r="E22" s="17" t="s">
        <v>1755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">
        <f t="shared" si="2"/>
        <v>0</v>
      </c>
      <c r="Q22" s="4">
        <f t="shared" si="1"/>
        <v>0</v>
      </c>
    </row>
    <row r="23" spans="1:17" x14ac:dyDescent="0.3">
      <c r="A23" s="16">
        <v>18</v>
      </c>
      <c r="B23" s="16" t="s">
        <v>1754</v>
      </c>
      <c r="C23" s="18" t="s">
        <v>1753</v>
      </c>
      <c r="D23" s="19" t="s">
        <v>1752</v>
      </c>
      <c r="E23" s="17" t="s">
        <v>446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">
        <f t="shared" si="2"/>
        <v>0</v>
      </c>
      <c r="Q23" s="4">
        <f t="shared" si="1"/>
        <v>0</v>
      </c>
    </row>
    <row r="24" spans="1:17" x14ac:dyDescent="0.3">
      <c r="A24" s="16">
        <v>19</v>
      </c>
      <c r="B24" s="16" t="s">
        <v>1751</v>
      </c>
      <c r="C24" s="18" t="s">
        <v>1398</v>
      </c>
      <c r="D24" s="19" t="s">
        <v>1750</v>
      </c>
      <c r="E24" s="17" t="s">
        <v>1749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">
        <f t="shared" si="2"/>
        <v>0</v>
      </c>
      <c r="Q24" s="4">
        <f t="shared" si="1"/>
        <v>0</v>
      </c>
    </row>
    <row r="25" spans="1:17" x14ac:dyDescent="0.3">
      <c r="A25" s="16">
        <v>20</v>
      </c>
      <c r="B25" s="16" t="s">
        <v>1748</v>
      </c>
      <c r="C25" s="18" t="s">
        <v>1747</v>
      </c>
      <c r="D25" s="19" t="s">
        <v>1746</v>
      </c>
      <c r="E25" s="17" t="s">
        <v>1745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">
        <f t="shared" si="2"/>
        <v>0</v>
      </c>
      <c r="Q25" s="4">
        <f t="shared" si="1"/>
        <v>0</v>
      </c>
    </row>
    <row r="26" spans="1:17" x14ac:dyDescent="0.3">
      <c r="A26" s="16">
        <v>21</v>
      </c>
      <c r="B26" s="16" t="s">
        <v>1744</v>
      </c>
      <c r="C26" s="18" t="s">
        <v>1743</v>
      </c>
      <c r="D26" s="19" t="s">
        <v>1742</v>
      </c>
      <c r="E26" s="17" t="s">
        <v>1741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3">
        <f t="shared" si="2"/>
        <v>0</v>
      </c>
      <c r="Q26" s="4">
        <f t="shared" si="1"/>
        <v>0</v>
      </c>
    </row>
    <row r="27" spans="1:17" x14ac:dyDescent="0.3">
      <c r="A27" s="16">
        <v>22</v>
      </c>
      <c r="B27" s="16" t="s">
        <v>1740</v>
      </c>
      <c r="C27" s="18" t="s">
        <v>1739</v>
      </c>
      <c r="D27" s="19" t="s">
        <v>1738</v>
      </c>
      <c r="E27" s="17" t="s">
        <v>1737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>
        <f t="shared" si="2"/>
        <v>0</v>
      </c>
      <c r="Q27" s="4">
        <f t="shared" si="1"/>
        <v>0</v>
      </c>
    </row>
    <row r="28" spans="1:17" x14ac:dyDescent="0.3">
      <c r="A28" s="16">
        <v>23</v>
      </c>
      <c r="B28" s="16" t="s">
        <v>1736</v>
      </c>
      <c r="C28" s="18" t="s">
        <v>1151</v>
      </c>
      <c r="D28" s="19" t="s">
        <v>495</v>
      </c>
      <c r="E28" s="17" t="s">
        <v>1735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">
        <f t="shared" si="2"/>
        <v>0</v>
      </c>
      <c r="Q28" s="4">
        <f t="shared" si="1"/>
        <v>0</v>
      </c>
    </row>
    <row r="29" spans="1:17" x14ac:dyDescent="0.3">
      <c r="A29" s="16">
        <v>24</v>
      </c>
      <c r="B29" s="16" t="s">
        <v>1734</v>
      </c>
      <c r="C29" s="18" t="s">
        <v>1733</v>
      </c>
      <c r="D29" s="19" t="s">
        <v>1732</v>
      </c>
      <c r="E29" s="17" t="s">
        <v>733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3">
        <f t="shared" si="2"/>
        <v>0</v>
      </c>
      <c r="Q29" s="4">
        <f t="shared" si="1"/>
        <v>0</v>
      </c>
    </row>
    <row r="30" spans="1:17" x14ac:dyDescent="0.3">
      <c r="A30" s="16">
        <v>25</v>
      </c>
      <c r="B30" s="16" t="s">
        <v>1731</v>
      </c>
      <c r="C30" s="18" t="s">
        <v>1730</v>
      </c>
      <c r="D30" s="19" t="s">
        <v>1729</v>
      </c>
      <c r="E30" s="17" t="s">
        <v>893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">
        <f t="shared" si="2"/>
        <v>0</v>
      </c>
      <c r="Q30" s="4">
        <f t="shared" si="1"/>
        <v>0</v>
      </c>
    </row>
    <row r="31" spans="1:17" x14ac:dyDescent="0.3">
      <c r="A31" s="16">
        <v>26</v>
      </c>
      <c r="B31" s="16" t="s">
        <v>1728</v>
      </c>
      <c r="C31" s="18" t="s">
        <v>1727</v>
      </c>
      <c r="D31" s="19" t="s">
        <v>1726</v>
      </c>
      <c r="E31" s="17" t="s">
        <v>1725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">
        <f t="shared" si="2"/>
        <v>0</v>
      </c>
      <c r="Q31" s="4">
        <f t="shared" si="1"/>
        <v>0</v>
      </c>
    </row>
    <row r="32" spans="1:17" x14ac:dyDescent="0.3">
      <c r="A32" s="16">
        <v>27</v>
      </c>
      <c r="B32" s="16" t="s">
        <v>1724</v>
      </c>
      <c r="C32" s="18" t="s">
        <v>1723</v>
      </c>
      <c r="D32" s="19" t="s">
        <v>1722</v>
      </c>
      <c r="E32" s="17" t="s">
        <v>1721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">
        <f t="shared" si="2"/>
        <v>0</v>
      </c>
      <c r="Q32" s="4">
        <f t="shared" si="1"/>
        <v>0</v>
      </c>
    </row>
    <row r="33" spans="1:17" x14ac:dyDescent="0.3">
      <c r="A33" s="16">
        <v>28</v>
      </c>
      <c r="B33" s="16" t="s">
        <v>1720</v>
      </c>
      <c r="C33" s="18" t="s">
        <v>1719</v>
      </c>
      <c r="D33" s="19" t="s">
        <v>1718</v>
      </c>
      <c r="E33" s="17" t="s">
        <v>1717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">
        <f t="shared" si="2"/>
        <v>0</v>
      </c>
      <c r="Q33" s="4">
        <f t="shared" si="1"/>
        <v>0</v>
      </c>
    </row>
    <row r="34" spans="1:17" x14ac:dyDescent="0.3">
      <c r="A34" s="16">
        <v>29</v>
      </c>
      <c r="B34" s="16" t="s">
        <v>1716</v>
      </c>
      <c r="C34" s="18" t="s">
        <v>1715</v>
      </c>
      <c r="D34" s="19" t="s">
        <v>1714</v>
      </c>
      <c r="E34" s="17" t="s">
        <v>1713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">
        <f t="shared" si="2"/>
        <v>0</v>
      </c>
      <c r="Q34" s="4">
        <f t="shared" si="1"/>
        <v>0</v>
      </c>
    </row>
    <row r="35" spans="1:17" x14ac:dyDescent="0.3">
      <c r="A35" s="16">
        <v>30</v>
      </c>
      <c r="B35" s="16" t="s">
        <v>1712</v>
      </c>
      <c r="C35" s="18" t="s">
        <v>1711</v>
      </c>
      <c r="D35" s="19" t="s">
        <v>1710</v>
      </c>
      <c r="E35" s="17" t="s">
        <v>1709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">
        <f t="shared" si="2"/>
        <v>0</v>
      </c>
      <c r="Q35" s="4">
        <f t="shared" si="1"/>
        <v>0</v>
      </c>
    </row>
    <row r="36" spans="1:17" x14ac:dyDescent="0.3">
      <c r="A36" s="16">
        <v>31</v>
      </c>
      <c r="B36" s="16" t="s">
        <v>1708</v>
      </c>
      <c r="C36" s="18" t="s">
        <v>1707</v>
      </c>
      <c r="D36" s="19" t="s">
        <v>1706</v>
      </c>
      <c r="E36" s="17" t="s">
        <v>1705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">
        <f t="shared" si="2"/>
        <v>0</v>
      </c>
      <c r="Q36" s="4">
        <f t="shared" si="1"/>
        <v>0</v>
      </c>
    </row>
    <row r="37" spans="1:17" x14ac:dyDescent="0.3">
      <c r="A37" s="16">
        <v>32</v>
      </c>
      <c r="B37" s="16" t="s">
        <v>1704</v>
      </c>
      <c r="C37" s="18" t="s">
        <v>1703</v>
      </c>
      <c r="D37" s="19" t="s">
        <v>319</v>
      </c>
      <c r="E37" s="17" t="s">
        <v>1702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">
        <f t="shared" si="2"/>
        <v>0</v>
      </c>
      <c r="Q37" s="4">
        <f t="shared" si="1"/>
        <v>0</v>
      </c>
    </row>
    <row r="38" spans="1:17" x14ac:dyDescent="0.3">
      <c r="A38" s="16">
        <v>33</v>
      </c>
      <c r="B38" s="16" t="s">
        <v>1701</v>
      </c>
      <c r="C38" s="18" t="s">
        <v>1700</v>
      </c>
      <c r="D38" s="19" t="s">
        <v>1699</v>
      </c>
      <c r="E38" s="17" t="s">
        <v>171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">
        <f t="shared" si="2"/>
        <v>0</v>
      </c>
      <c r="Q38" s="4">
        <f t="shared" si="1"/>
        <v>0</v>
      </c>
    </row>
    <row r="39" spans="1:17" x14ac:dyDescent="0.3">
      <c r="A39" s="16">
        <v>34</v>
      </c>
      <c r="B39" s="16" t="s">
        <v>1698</v>
      </c>
      <c r="C39" s="18" t="s">
        <v>1697</v>
      </c>
      <c r="D39" s="19" t="s">
        <v>1696</v>
      </c>
      <c r="E39" s="17" t="s">
        <v>1695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">
        <f t="shared" si="2"/>
        <v>0</v>
      </c>
      <c r="Q39" s="4">
        <f t="shared" si="1"/>
        <v>0</v>
      </c>
    </row>
    <row r="40" spans="1:17" s="7" customFormat="1" x14ac:dyDescent="0.3">
      <c r="A40" s="41" t="s">
        <v>1817</v>
      </c>
      <c r="B40" s="41"/>
      <c r="C40" s="41"/>
      <c r="D40" s="41"/>
      <c r="E40" s="41"/>
      <c r="F40" s="5">
        <f t="shared" ref="F40:P40" si="3">SUM(F6:F39)</f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6">
        <f t="shared" si="1"/>
        <v>0</v>
      </c>
    </row>
    <row r="41" spans="1:17" s="7" customFormat="1" x14ac:dyDescent="0.3">
      <c r="A41" s="41" t="s">
        <v>1818</v>
      </c>
      <c r="B41" s="41"/>
      <c r="C41" s="41"/>
      <c r="D41" s="41"/>
      <c r="E41" s="41"/>
      <c r="F41" s="5">
        <f t="shared" ref="F41:Q41" si="4">MAX(F6:F39)</f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  <c r="J41" s="5">
        <f t="shared" si="4"/>
        <v>0</v>
      </c>
      <c r="K41" s="5">
        <f t="shared" si="4"/>
        <v>0</v>
      </c>
      <c r="L41" s="5">
        <f t="shared" si="4"/>
        <v>0</v>
      </c>
      <c r="M41" s="5">
        <f t="shared" si="4"/>
        <v>0</v>
      </c>
      <c r="N41" s="5">
        <f t="shared" si="4"/>
        <v>0</v>
      </c>
      <c r="O41" s="5">
        <f t="shared" si="4"/>
        <v>0</v>
      </c>
      <c r="P41" s="5">
        <f t="shared" si="4"/>
        <v>0</v>
      </c>
      <c r="Q41" s="5">
        <f t="shared" si="4"/>
        <v>0</v>
      </c>
    </row>
    <row r="42" spans="1:17" s="7" customFormat="1" x14ac:dyDescent="0.3">
      <c r="A42" s="41" t="s">
        <v>1819</v>
      </c>
      <c r="B42" s="41"/>
      <c r="C42" s="41"/>
      <c r="D42" s="41"/>
      <c r="E42" s="41"/>
      <c r="F42" s="5">
        <f t="shared" ref="F42:Q42" si="5">MIN(F6:F39)</f>
        <v>0</v>
      </c>
      <c r="G42" s="5">
        <f t="shared" si="5"/>
        <v>0</v>
      </c>
      <c r="H42" s="5">
        <f t="shared" si="5"/>
        <v>0</v>
      </c>
      <c r="I42" s="5">
        <f t="shared" si="5"/>
        <v>0</v>
      </c>
      <c r="J42" s="5">
        <f t="shared" si="5"/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0</v>
      </c>
      <c r="O42" s="5">
        <f t="shared" si="5"/>
        <v>0</v>
      </c>
      <c r="P42" s="5">
        <f t="shared" si="5"/>
        <v>0</v>
      </c>
      <c r="Q42" s="5">
        <f t="shared" si="5"/>
        <v>0</v>
      </c>
    </row>
    <row r="44" spans="1:17" s="7" customFormat="1" x14ac:dyDescent="0.3">
      <c r="A44" s="14"/>
      <c r="C44" s="38" t="s">
        <v>1820</v>
      </c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7" s="7" customFormat="1" x14ac:dyDescent="0.3">
      <c r="A45" s="14"/>
      <c r="C45" s="38" t="s">
        <v>1821</v>
      </c>
      <c r="D45" s="38"/>
      <c r="E45" s="38"/>
      <c r="F45" s="39" t="s">
        <v>1822</v>
      </c>
      <c r="G45" s="39"/>
      <c r="H45" s="39"/>
      <c r="I45" s="39"/>
      <c r="J45" s="39"/>
      <c r="K45" s="39"/>
      <c r="L45" s="39"/>
      <c r="M45" s="39"/>
      <c r="N45" s="39"/>
      <c r="O45" s="39"/>
    </row>
    <row r="46" spans="1:17" s="7" customFormat="1" x14ac:dyDescent="0.3">
      <c r="A46" s="14"/>
      <c r="B46" s="14"/>
      <c r="C46" s="38" t="s">
        <v>1823</v>
      </c>
      <c r="D46" s="38"/>
      <c r="E46" s="38"/>
      <c r="F46" s="39" t="s">
        <v>1824</v>
      </c>
      <c r="G46" s="39"/>
      <c r="H46" s="39"/>
      <c r="I46" s="39"/>
      <c r="J46" s="39"/>
      <c r="K46" s="39"/>
      <c r="L46" s="39"/>
      <c r="M46" s="39"/>
      <c r="N46" s="39"/>
      <c r="O46" s="39"/>
    </row>
    <row r="47" spans="1:17" s="7" customFormat="1" x14ac:dyDescent="0.3">
      <c r="A47" s="14"/>
      <c r="B47" s="14"/>
      <c r="C47" s="38" t="s">
        <v>1825</v>
      </c>
      <c r="D47" s="38"/>
      <c r="E47" s="38"/>
      <c r="F47" s="39" t="s">
        <v>1826</v>
      </c>
      <c r="G47" s="39"/>
      <c r="H47" s="39"/>
      <c r="I47" s="39"/>
      <c r="J47" s="39"/>
      <c r="K47" s="39"/>
      <c r="L47" s="39"/>
      <c r="M47" s="39"/>
      <c r="N47" s="39"/>
      <c r="O47" s="39"/>
    </row>
    <row r="48" spans="1:17" s="7" customFormat="1" x14ac:dyDescent="0.3">
      <c r="A48" s="14"/>
      <c r="B48" s="14"/>
      <c r="C48" s="34"/>
      <c r="D48" s="34"/>
      <c r="E48" s="34"/>
      <c r="F48" s="39" t="s">
        <v>1827</v>
      </c>
      <c r="G48" s="39"/>
      <c r="H48" s="39"/>
      <c r="I48" s="39"/>
      <c r="J48" s="39"/>
      <c r="K48" s="39"/>
      <c r="L48" s="39"/>
      <c r="M48" s="39"/>
      <c r="N48" s="39"/>
      <c r="O48" s="39"/>
    </row>
    <row r="49" spans="1:15" s="7" customFormat="1" x14ac:dyDescent="0.3">
      <c r="A49" s="14"/>
      <c r="B49" s="14"/>
      <c r="C49" s="35"/>
      <c r="D49" s="35"/>
      <c r="E49" s="35"/>
      <c r="F49" s="39" t="s">
        <v>1828</v>
      </c>
      <c r="G49" s="39"/>
      <c r="H49" s="39"/>
      <c r="I49" s="39"/>
      <c r="J49" s="39"/>
      <c r="K49" s="39"/>
      <c r="L49" s="39"/>
      <c r="M49" s="39"/>
      <c r="N49" s="39"/>
      <c r="O49" s="39"/>
    </row>
    <row r="50" spans="1:15" s="7" customFormat="1" x14ac:dyDescent="0.3">
      <c r="A50" s="14"/>
      <c r="B50" s="14"/>
      <c r="E50" s="14"/>
      <c r="F50" s="39" t="s">
        <v>1830</v>
      </c>
      <c r="G50" s="39"/>
      <c r="H50" s="39"/>
      <c r="I50" s="39"/>
      <c r="J50" s="39"/>
      <c r="K50" s="39"/>
      <c r="L50" s="39"/>
      <c r="M50" s="39"/>
      <c r="N50" s="39"/>
      <c r="O50" s="39"/>
    </row>
    <row r="51" spans="1:15" s="7" customFormat="1" x14ac:dyDescent="0.3">
      <c r="A51" s="14"/>
      <c r="B51" s="14"/>
      <c r="E51" s="14"/>
      <c r="F51" s="39" t="s">
        <v>1831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5" s="7" customFormat="1" x14ac:dyDescent="0.3">
      <c r="A52" s="14"/>
      <c r="B52" s="14"/>
      <c r="E52" s="14"/>
      <c r="F52" s="39" t="s">
        <v>1832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5" s="7" customFormat="1" x14ac:dyDescent="0.3">
      <c r="A53" s="14"/>
      <c r="B53" s="14"/>
      <c r="E53" s="14"/>
      <c r="F53" s="39" t="s">
        <v>1833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5" s="7" customFormat="1" x14ac:dyDescent="0.3">
      <c r="A54" s="14"/>
      <c r="B54" s="14"/>
      <c r="E54" s="14"/>
      <c r="F54" s="39" t="s">
        <v>1834</v>
      </c>
      <c r="G54" s="39"/>
      <c r="H54" s="39"/>
      <c r="I54" s="39"/>
      <c r="J54" s="39"/>
      <c r="K54" s="39"/>
      <c r="L54" s="39"/>
      <c r="M54" s="39"/>
      <c r="N54" s="39"/>
      <c r="O54" s="39"/>
    </row>
  </sheetData>
  <mergeCells count="28">
    <mergeCell ref="F50:O50"/>
    <mergeCell ref="F51:O51"/>
    <mergeCell ref="F52:O52"/>
    <mergeCell ref="F53:O53"/>
    <mergeCell ref="F54:O54"/>
    <mergeCell ref="A1:Q1"/>
    <mergeCell ref="P3:P4"/>
    <mergeCell ref="Q3:Q4"/>
    <mergeCell ref="A3:A5"/>
    <mergeCell ref="B3:B5"/>
    <mergeCell ref="C3:C5"/>
    <mergeCell ref="D3:D5"/>
    <mergeCell ref="E3:E5"/>
    <mergeCell ref="C47:E47"/>
    <mergeCell ref="F47:O47"/>
    <mergeCell ref="F48:O48"/>
    <mergeCell ref="F49:O49"/>
    <mergeCell ref="A2:Q2"/>
    <mergeCell ref="C44:E44"/>
    <mergeCell ref="F44:O44"/>
    <mergeCell ref="C45:E45"/>
    <mergeCell ref="F45:O45"/>
    <mergeCell ref="C46:E46"/>
    <mergeCell ref="F46:O46"/>
    <mergeCell ref="F3:O3"/>
    <mergeCell ref="A40:E40"/>
    <mergeCell ref="A41:E41"/>
    <mergeCell ref="A42:E42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0"/>
  <sheetViews>
    <sheetView topLeftCell="A40" workbookViewId="0">
      <selection activeCell="V17" sqref="V17"/>
    </sheetView>
  </sheetViews>
  <sheetFormatPr defaultRowHeight="19.5" x14ac:dyDescent="0.3"/>
  <cols>
    <col min="1" max="1" width="3.85546875" style="14" customWidth="1"/>
    <col min="2" max="2" width="10" style="14" customWidth="1"/>
    <col min="3" max="3" width="20.42578125" style="7" customWidth="1"/>
    <col min="4" max="4" width="12.85546875" style="7" customWidth="1"/>
    <col min="5" max="5" width="12.28515625" style="14" customWidth="1"/>
    <col min="6" max="15" width="5.85546875" style="7" customWidth="1"/>
    <col min="16" max="17" width="11.42578125" style="7" customWidth="1"/>
    <col min="18" max="16384" width="9.140625" style="7"/>
  </cols>
  <sheetData>
    <row r="1" spans="1:17" ht="37.5" customHeight="1" x14ac:dyDescent="0.3">
      <c r="A1" s="42" t="s">
        <v>718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8">
        <v>1</v>
      </c>
      <c r="B6" s="9" t="s">
        <v>712</v>
      </c>
      <c r="C6" s="56" t="s">
        <v>711</v>
      </c>
      <c r="D6" s="57" t="s">
        <v>710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3">
        <f t="shared" ref="P6" si="0">SUM(F6:O6)</f>
        <v>0</v>
      </c>
      <c r="Q6" s="4">
        <f t="shared" ref="Q6:Q46" si="1">P6*P6/100</f>
        <v>0</v>
      </c>
    </row>
    <row r="7" spans="1:17" x14ac:dyDescent="0.3">
      <c r="A7" s="8">
        <v>2</v>
      </c>
      <c r="B7" s="8" t="s">
        <v>709</v>
      </c>
      <c r="C7" s="10" t="s">
        <v>708</v>
      </c>
      <c r="D7" s="11" t="s">
        <v>707</v>
      </c>
      <c r="E7" s="9" t="s">
        <v>706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3">
        <f t="shared" ref="P7:P45" si="2">SUM(F7:O7)</f>
        <v>0</v>
      </c>
      <c r="Q7" s="4">
        <f t="shared" si="1"/>
        <v>0</v>
      </c>
    </row>
    <row r="8" spans="1:17" x14ac:dyDescent="0.3">
      <c r="A8" s="8">
        <v>3</v>
      </c>
      <c r="B8" s="8" t="s">
        <v>705</v>
      </c>
      <c r="C8" s="10" t="s">
        <v>42</v>
      </c>
      <c r="D8" s="11" t="s">
        <v>704</v>
      </c>
      <c r="E8" s="9" t="s">
        <v>703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3">
        <f t="shared" si="2"/>
        <v>0</v>
      </c>
      <c r="Q8" s="4">
        <f t="shared" si="1"/>
        <v>0</v>
      </c>
    </row>
    <row r="9" spans="1:17" x14ac:dyDescent="0.3">
      <c r="A9" s="8">
        <v>4</v>
      </c>
      <c r="B9" s="8" t="s">
        <v>702</v>
      </c>
      <c r="C9" s="10" t="s">
        <v>701</v>
      </c>
      <c r="D9" s="11" t="s">
        <v>700</v>
      </c>
      <c r="E9" s="9" t="s">
        <v>115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3">
        <f t="shared" si="2"/>
        <v>0</v>
      </c>
      <c r="Q9" s="4">
        <f t="shared" si="1"/>
        <v>0</v>
      </c>
    </row>
    <row r="10" spans="1:17" x14ac:dyDescent="0.3">
      <c r="A10" s="8">
        <v>5</v>
      </c>
      <c r="B10" s="8" t="s">
        <v>699</v>
      </c>
      <c r="C10" s="10" t="s">
        <v>698</v>
      </c>
      <c r="D10" s="11" t="s">
        <v>697</v>
      </c>
      <c r="E10" s="9" t="s">
        <v>311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>
        <f t="shared" si="2"/>
        <v>0</v>
      </c>
      <c r="Q10" s="4">
        <f t="shared" si="1"/>
        <v>0</v>
      </c>
    </row>
    <row r="11" spans="1:17" x14ac:dyDescent="0.3">
      <c r="A11" s="8">
        <v>6</v>
      </c>
      <c r="B11" s="8" t="s">
        <v>696</v>
      </c>
      <c r="C11" s="10" t="s">
        <v>695</v>
      </c>
      <c r="D11" s="11" t="s">
        <v>19</v>
      </c>
      <c r="E11" s="9" t="s">
        <v>95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>
        <f t="shared" si="2"/>
        <v>0</v>
      </c>
      <c r="Q11" s="4">
        <f t="shared" si="1"/>
        <v>0</v>
      </c>
    </row>
    <row r="12" spans="1:17" x14ac:dyDescent="0.3">
      <c r="A12" s="8">
        <v>7</v>
      </c>
      <c r="B12" s="8" t="s">
        <v>694</v>
      </c>
      <c r="C12" s="10" t="s">
        <v>693</v>
      </c>
      <c r="D12" s="11" t="s">
        <v>692</v>
      </c>
      <c r="E12" s="9" t="s">
        <v>691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>
        <f t="shared" si="2"/>
        <v>0</v>
      </c>
      <c r="Q12" s="4">
        <f t="shared" si="1"/>
        <v>0</v>
      </c>
    </row>
    <row r="13" spans="1:17" x14ac:dyDescent="0.3">
      <c r="A13" s="8">
        <v>8</v>
      </c>
      <c r="B13" s="8" t="s">
        <v>690</v>
      </c>
      <c r="C13" s="10" t="s">
        <v>689</v>
      </c>
      <c r="D13" s="11" t="s">
        <v>688</v>
      </c>
      <c r="E13" s="9" t="s">
        <v>687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>
        <f t="shared" si="2"/>
        <v>0</v>
      </c>
      <c r="Q13" s="4">
        <f t="shared" si="1"/>
        <v>0</v>
      </c>
    </row>
    <row r="14" spans="1:17" x14ac:dyDescent="0.3">
      <c r="A14" s="8">
        <v>9</v>
      </c>
      <c r="B14" s="8" t="s">
        <v>686</v>
      </c>
      <c r="C14" s="10" t="s">
        <v>685</v>
      </c>
      <c r="D14" s="11" t="s">
        <v>684</v>
      </c>
      <c r="E14" s="9" t="s">
        <v>446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">
        <f t="shared" si="2"/>
        <v>0</v>
      </c>
      <c r="Q14" s="4">
        <f t="shared" si="1"/>
        <v>0</v>
      </c>
    </row>
    <row r="15" spans="1:17" x14ac:dyDescent="0.3">
      <c r="A15" s="8">
        <v>10</v>
      </c>
      <c r="B15" s="8" t="s">
        <v>683</v>
      </c>
      <c r="C15" s="10" t="s">
        <v>682</v>
      </c>
      <c r="D15" s="11" t="s">
        <v>681</v>
      </c>
      <c r="E15" s="9" t="s">
        <v>680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>
        <f t="shared" si="2"/>
        <v>0</v>
      </c>
      <c r="Q15" s="4">
        <f t="shared" si="1"/>
        <v>0</v>
      </c>
    </row>
    <row r="16" spans="1:17" x14ac:dyDescent="0.3">
      <c r="A16" s="8">
        <v>11</v>
      </c>
      <c r="B16" s="8" t="s">
        <v>679</v>
      </c>
      <c r="C16" s="10" t="s">
        <v>678</v>
      </c>
      <c r="D16" s="11" t="s">
        <v>677</v>
      </c>
      <c r="E16" s="9" t="s">
        <v>676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>
        <f t="shared" si="2"/>
        <v>0</v>
      </c>
      <c r="Q16" s="4">
        <f t="shared" si="1"/>
        <v>0</v>
      </c>
    </row>
    <row r="17" spans="1:17" x14ac:dyDescent="0.3">
      <c r="A17" s="8">
        <v>12</v>
      </c>
      <c r="B17" s="8" t="s">
        <v>675</v>
      </c>
      <c r="C17" s="10" t="s">
        <v>320</v>
      </c>
      <c r="D17" s="11" t="s">
        <v>674</v>
      </c>
      <c r="E17" s="9" t="s">
        <v>673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">
        <f t="shared" si="2"/>
        <v>0</v>
      </c>
      <c r="Q17" s="4">
        <f t="shared" si="1"/>
        <v>0</v>
      </c>
    </row>
    <row r="18" spans="1:17" x14ac:dyDescent="0.3">
      <c r="A18" s="8">
        <v>13</v>
      </c>
      <c r="B18" s="8" t="s">
        <v>672</v>
      </c>
      <c r="C18" s="10" t="s">
        <v>671</v>
      </c>
      <c r="D18" s="11" t="s">
        <v>670</v>
      </c>
      <c r="E18" s="9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">
        <f t="shared" si="2"/>
        <v>0</v>
      </c>
      <c r="Q18" s="4">
        <f t="shared" si="1"/>
        <v>0</v>
      </c>
    </row>
    <row r="19" spans="1:17" x14ac:dyDescent="0.3">
      <c r="A19" s="8">
        <v>14</v>
      </c>
      <c r="B19" s="8" t="s">
        <v>669</v>
      </c>
      <c r="C19" s="10" t="s">
        <v>668</v>
      </c>
      <c r="D19" s="11" t="s">
        <v>667</v>
      </c>
      <c r="E19" s="9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">
        <f t="shared" si="2"/>
        <v>0</v>
      </c>
      <c r="Q19" s="4">
        <f t="shared" si="1"/>
        <v>0</v>
      </c>
    </row>
    <row r="20" spans="1:17" x14ac:dyDescent="0.3">
      <c r="A20" s="8">
        <v>15</v>
      </c>
      <c r="B20" s="8" t="s">
        <v>666</v>
      </c>
      <c r="C20" s="10" t="s">
        <v>665</v>
      </c>
      <c r="D20" s="11" t="s">
        <v>664</v>
      </c>
      <c r="E20" s="9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">
        <f t="shared" si="2"/>
        <v>0</v>
      </c>
      <c r="Q20" s="4">
        <f t="shared" si="1"/>
        <v>0</v>
      </c>
    </row>
    <row r="21" spans="1:17" x14ac:dyDescent="0.3">
      <c r="A21" s="8">
        <v>16</v>
      </c>
      <c r="B21" s="8" t="s">
        <v>663</v>
      </c>
      <c r="C21" s="10" t="s">
        <v>662</v>
      </c>
      <c r="D21" s="11" t="s">
        <v>661</v>
      </c>
      <c r="E21" s="9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">
        <f t="shared" si="2"/>
        <v>0</v>
      </c>
      <c r="Q21" s="4">
        <f t="shared" si="1"/>
        <v>0</v>
      </c>
    </row>
    <row r="22" spans="1:17" x14ac:dyDescent="0.3">
      <c r="A22" s="8">
        <v>17</v>
      </c>
      <c r="B22" s="8" t="s">
        <v>660</v>
      </c>
      <c r="C22" s="10" t="s">
        <v>659</v>
      </c>
      <c r="D22" s="11" t="s">
        <v>658</v>
      </c>
      <c r="E22" s="9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>
        <f t="shared" si="2"/>
        <v>0</v>
      </c>
      <c r="Q22" s="4">
        <f t="shared" si="1"/>
        <v>0</v>
      </c>
    </row>
    <row r="23" spans="1:17" x14ac:dyDescent="0.3">
      <c r="A23" s="8">
        <v>18</v>
      </c>
      <c r="B23" s="8" t="s">
        <v>657</v>
      </c>
      <c r="C23" s="10" t="s">
        <v>656</v>
      </c>
      <c r="D23" s="11" t="s">
        <v>655</v>
      </c>
      <c r="E23" s="9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">
        <f t="shared" si="2"/>
        <v>0</v>
      </c>
      <c r="Q23" s="4">
        <f t="shared" si="1"/>
        <v>0</v>
      </c>
    </row>
    <row r="24" spans="1:17" x14ac:dyDescent="0.3">
      <c r="A24" s="8">
        <v>19</v>
      </c>
      <c r="B24" s="8" t="s">
        <v>654</v>
      </c>
      <c r="C24" s="10" t="s">
        <v>61</v>
      </c>
      <c r="D24" s="11" t="s">
        <v>653</v>
      </c>
      <c r="E24" s="9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">
        <f t="shared" si="2"/>
        <v>0</v>
      </c>
      <c r="Q24" s="4">
        <f t="shared" si="1"/>
        <v>0</v>
      </c>
    </row>
    <row r="25" spans="1:17" x14ac:dyDescent="0.3">
      <c r="A25" s="8">
        <v>20</v>
      </c>
      <c r="B25" s="8" t="s">
        <v>652</v>
      </c>
      <c r="C25" s="10" t="s">
        <v>10</v>
      </c>
      <c r="D25" s="11" t="s">
        <v>651</v>
      </c>
      <c r="E25" s="9" t="s">
        <v>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">
        <f t="shared" si="2"/>
        <v>0</v>
      </c>
      <c r="Q25" s="4">
        <f t="shared" si="1"/>
        <v>0</v>
      </c>
    </row>
    <row r="26" spans="1:17" x14ac:dyDescent="0.3">
      <c r="A26" s="8">
        <v>21</v>
      </c>
      <c r="B26" s="8" t="s">
        <v>650</v>
      </c>
      <c r="C26" s="10" t="s">
        <v>649</v>
      </c>
      <c r="D26" s="11" t="s">
        <v>65</v>
      </c>
      <c r="E26" s="9" t="s">
        <v>648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">
        <f t="shared" si="2"/>
        <v>0</v>
      </c>
      <c r="Q26" s="4">
        <f t="shared" si="1"/>
        <v>0</v>
      </c>
    </row>
    <row r="27" spans="1:17" x14ac:dyDescent="0.3">
      <c r="A27" s="8">
        <v>22</v>
      </c>
      <c r="B27" s="8" t="s">
        <v>647</v>
      </c>
      <c r="C27" s="10" t="s">
        <v>646</v>
      </c>
      <c r="D27" s="11" t="s">
        <v>645</v>
      </c>
      <c r="E27" s="9" t="s">
        <v>644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">
        <f t="shared" si="2"/>
        <v>0</v>
      </c>
      <c r="Q27" s="4">
        <f t="shared" si="1"/>
        <v>0</v>
      </c>
    </row>
    <row r="28" spans="1:17" x14ac:dyDescent="0.3">
      <c r="A28" s="8">
        <v>23</v>
      </c>
      <c r="B28" s="8" t="s">
        <v>643</v>
      </c>
      <c r="C28" s="10" t="s">
        <v>642</v>
      </c>
      <c r="D28" s="11" t="s">
        <v>641</v>
      </c>
      <c r="E28" s="9" t="s">
        <v>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">
        <f t="shared" si="2"/>
        <v>0</v>
      </c>
      <c r="Q28" s="4">
        <f t="shared" si="1"/>
        <v>0</v>
      </c>
    </row>
    <row r="29" spans="1:17" x14ac:dyDescent="0.3">
      <c r="A29" s="8">
        <v>24</v>
      </c>
      <c r="B29" s="8" t="s">
        <v>640</v>
      </c>
      <c r="C29" s="10" t="s">
        <v>487</v>
      </c>
      <c r="D29" s="11" t="s">
        <v>639</v>
      </c>
      <c r="E29" s="9" t="s">
        <v>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">
        <f t="shared" si="2"/>
        <v>0</v>
      </c>
      <c r="Q29" s="4">
        <f t="shared" si="1"/>
        <v>0</v>
      </c>
    </row>
    <row r="30" spans="1:17" x14ac:dyDescent="0.3">
      <c r="A30" s="8">
        <v>25</v>
      </c>
      <c r="B30" s="8" t="s">
        <v>638</v>
      </c>
      <c r="C30" s="10" t="s">
        <v>637</v>
      </c>
      <c r="D30" s="11" t="s">
        <v>636</v>
      </c>
      <c r="E30" s="9" t="s">
        <v>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">
        <f t="shared" si="2"/>
        <v>0</v>
      </c>
      <c r="Q30" s="4">
        <f t="shared" si="1"/>
        <v>0</v>
      </c>
    </row>
    <row r="31" spans="1:17" x14ac:dyDescent="0.3">
      <c r="A31" s="8">
        <v>26</v>
      </c>
      <c r="B31" s="8" t="s">
        <v>635</v>
      </c>
      <c r="C31" s="10" t="s">
        <v>10</v>
      </c>
      <c r="D31" s="11" t="s">
        <v>634</v>
      </c>
      <c r="E31" s="9" t="s">
        <v>4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">
        <f t="shared" si="2"/>
        <v>0</v>
      </c>
      <c r="Q31" s="4">
        <f t="shared" si="1"/>
        <v>0</v>
      </c>
    </row>
    <row r="32" spans="1:17" x14ac:dyDescent="0.3">
      <c r="A32" s="8">
        <v>27</v>
      </c>
      <c r="B32" s="8" t="s">
        <v>633</v>
      </c>
      <c r="C32" s="10" t="s">
        <v>632</v>
      </c>
      <c r="D32" s="11" t="s">
        <v>631</v>
      </c>
      <c r="E32" s="9" t="s">
        <v>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>
        <f t="shared" si="2"/>
        <v>0</v>
      </c>
      <c r="Q32" s="4">
        <f t="shared" si="1"/>
        <v>0</v>
      </c>
    </row>
    <row r="33" spans="1:17" x14ac:dyDescent="0.3">
      <c r="A33" s="8">
        <v>28</v>
      </c>
      <c r="B33" s="8" t="s">
        <v>630</v>
      </c>
      <c r="C33" s="10" t="s">
        <v>629</v>
      </c>
      <c r="D33" s="11" t="s">
        <v>628</v>
      </c>
      <c r="E33" s="9" t="s">
        <v>627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">
        <f t="shared" si="2"/>
        <v>0</v>
      </c>
      <c r="Q33" s="4">
        <f t="shared" si="1"/>
        <v>0</v>
      </c>
    </row>
    <row r="34" spans="1:17" x14ac:dyDescent="0.3">
      <c r="A34" s="8">
        <v>29</v>
      </c>
      <c r="B34" s="8" t="s">
        <v>626</v>
      </c>
      <c r="C34" s="10" t="s">
        <v>625</v>
      </c>
      <c r="D34" s="11" t="s">
        <v>624</v>
      </c>
      <c r="E34" s="9" t="s">
        <v>623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">
        <f t="shared" si="2"/>
        <v>0</v>
      </c>
      <c r="Q34" s="4">
        <f t="shared" si="1"/>
        <v>0</v>
      </c>
    </row>
    <row r="35" spans="1:17" x14ac:dyDescent="0.3">
      <c r="A35" s="8">
        <v>30</v>
      </c>
      <c r="B35" s="8" t="s">
        <v>622</v>
      </c>
      <c r="C35" s="10" t="s">
        <v>209</v>
      </c>
      <c r="D35" s="11" t="s">
        <v>621</v>
      </c>
      <c r="E35" s="9" t="s">
        <v>620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">
        <f t="shared" si="2"/>
        <v>0</v>
      </c>
      <c r="Q35" s="4">
        <f t="shared" si="1"/>
        <v>0</v>
      </c>
    </row>
    <row r="36" spans="1:17" x14ac:dyDescent="0.3">
      <c r="A36" s="8">
        <v>31</v>
      </c>
      <c r="B36" s="8" t="s">
        <v>619</v>
      </c>
      <c r="C36" s="10" t="s">
        <v>618</v>
      </c>
      <c r="D36" s="11" t="s">
        <v>617</v>
      </c>
      <c r="E36" s="9" t="s">
        <v>616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">
        <f t="shared" si="2"/>
        <v>0</v>
      </c>
      <c r="Q36" s="4">
        <f t="shared" si="1"/>
        <v>0</v>
      </c>
    </row>
    <row r="37" spans="1:17" x14ac:dyDescent="0.3">
      <c r="A37" s="8">
        <v>32</v>
      </c>
      <c r="B37" s="8" t="s">
        <v>615</v>
      </c>
      <c r="C37" s="10" t="s">
        <v>614</v>
      </c>
      <c r="D37" s="11" t="s">
        <v>613</v>
      </c>
      <c r="E37" s="9" t="s">
        <v>612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>
        <f t="shared" si="2"/>
        <v>0</v>
      </c>
      <c r="Q37" s="4">
        <f t="shared" si="1"/>
        <v>0</v>
      </c>
    </row>
    <row r="38" spans="1:17" x14ac:dyDescent="0.3">
      <c r="A38" s="8">
        <v>33</v>
      </c>
      <c r="B38" s="8" t="s">
        <v>611</v>
      </c>
      <c r="C38" s="10" t="s">
        <v>610</v>
      </c>
      <c r="D38" s="11" t="s">
        <v>609</v>
      </c>
      <c r="E38" s="9" t="s">
        <v>608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">
        <f t="shared" si="2"/>
        <v>0</v>
      </c>
      <c r="Q38" s="4">
        <f t="shared" si="1"/>
        <v>0</v>
      </c>
    </row>
    <row r="39" spans="1:17" x14ac:dyDescent="0.3">
      <c r="A39" s="8">
        <v>34</v>
      </c>
      <c r="B39" s="8" t="s">
        <v>607</v>
      </c>
      <c r="C39" s="10" t="s">
        <v>606</v>
      </c>
      <c r="D39" s="11" t="s">
        <v>605</v>
      </c>
      <c r="E39" s="9" t="s">
        <v>604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">
        <f t="shared" si="2"/>
        <v>0</v>
      </c>
      <c r="Q39" s="4">
        <f t="shared" si="1"/>
        <v>0</v>
      </c>
    </row>
    <row r="40" spans="1:17" x14ac:dyDescent="0.3">
      <c r="A40" s="8">
        <v>35</v>
      </c>
      <c r="B40" s="8" t="s">
        <v>603</v>
      </c>
      <c r="C40" s="10" t="s">
        <v>274</v>
      </c>
      <c r="D40" s="11" t="s">
        <v>602</v>
      </c>
      <c r="E40" s="9" t="s">
        <v>601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">
        <f t="shared" si="2"/>
        <v>0</v>
      </c>
      <c r="Q40" s="4">
        <f t="shared" si="1"/>
        <v>0</v>
      </c>
    </row>
    <row r="41" spans="1:17" x14ac:dyDescent="0.3">
      <c r="A41" s="8">
        <v>36</v>
      </c>
      <c r="B41" s="8" t="s">
        <v>600</v>
      </c>
      <c r="C41" s="10" t="s">
        <v>599</v>
      </c>
      <c r="D41" s="11" t="s">
        <v>598</v>
      </c>
      <c r="E41" s="9" t="s">
        <v>597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">
        <f t="shared" si="2"/>
        <v>0</v>
      </c>
      <c r="Q41" s="4">
        <f t="shared" si="1"/>
        <v>0</v>
      </c>
    </row>
    <row r="42" spans="1:17" x14ac:dyDescent="0.3">
      <c r="A42" s="8">
        <v>37</v>
      </c>
      <c r="B42" s="8" t="s">
        <v>596</v>
      </c>
      <c r="C42" s="10" t="s">
        <v>595</v>
      </c>
      <c r="D42" s="11" t="s">
        <v>594</v>
      </c>
      <c r="E42" s="9" t="s">
        <v>234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">
        <f t="shared" si="2"/>
        <v>0</v>
      </c>
      <c r="Q42" s="4">
        <f t="shared" si="1"/>
        <v>0</v>
      </c>
    </row>
    <row r="43" spans="1:17" x14ac:dyDescent="0.3">
      <c r="A43" s="8">
        <v>38</v>
      </c>
      <c r="B43" s="8" t="s">
        <v>593</v>
      </c>
      <c r="C43" s="10" t="s">
        <v>309</v>
      </c>
      <c r="D43" s="11" t="s">
        <v>592</v>
      </c>
      <c r="E43" s="9" t="s">
        <v>591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">
        <f t="shared" si="2"/>
        <v>0</v>
      </c>
      <c r="Q43" s="4">
        <f t="shared" si="1"/>
        <v>0</v>
      </c>
    </row>
    <row r="44" spans="1:17" x14ac:dyDescent="0.3">
      <c r="A44" s="8">
        <v>39</v>
      </c>
      <c r="B44" s="8" t="s">
        <v>590</v>
      </c>
      <c r="C44" s="10" t="s">
        <v>589</v>
      </c>
      <c r="D44" s="11" t="s">
        <v>588</v>
      </c>
      <c r="E44" s="9" t="s">
        <v>587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>
        <f t="shared" si="2"/>
        <v>0</v>
      </c>
      <c r="Q44" s="4">
        <f t="shared" si="1"/>
        <v>0</v>
      </c>
    </row>
    <row r="45" spans="1:17" x14ac:dyDescent="0.3">
      <c r="A45" s="8">
        <v>40</v>
      </c>
      <c r="B45" s="8" t="s">
        <v>586</v>
      </c>
      <c r="C45" s="10" t="s">
        <v>585</v>
      </c>
      <c r="D45" s="11" t="s">
        <v>584</v>
      </c>
      <c r="E45" s="9" t="s">
        <v>583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">
        <f t="shared" si="2"/>
        <v>0</v>
      </c>
      <c r="Q45" s="4">
        <f t="shared" si="1"/>
        <v>0</v>
      </c>
    </row>
    <row r="46" spans="1:17" x14ac:dyDescent="0.3">
      <c r="A46" s="41" t="s">
        <v>1817</v>
      </c>
      <c r="B46" s="41"/>
      <c r="C46" s="41"/>
      <c r="D46" s="41"/>
      <c r="E46" s="41"/>
      <c r="F46" s="5">
        <f t="shared" ref="F46:P46" si="3">SUM(F6:F45)</f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6">
        <f t="shared" si="1"/>
        <v>0</v>
      </c>
    </row>
    <row r="47" spans="1:17" x14ac:dyDescent="0.3">
      <c r="A47" s="41" t="s">
        <v>1818</v>
      </c>
      <c r="B47" s="41"/>
      <c r="C47" s="41"/>
      <c r="D47" s="41"/>
      <c r="E47" s="41"/>
      <c r="F47" s="5">
        <f t="shared" ref="F47:Q47" si="4">MAX(F6:F45)</f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</row>
    <row r="48" spans="1:17" x14ac:dyDescent="0.3">
      <c r="A48" s="41" t="s">
        <v>1819</v>
      </c>
      <c r="B48" s="41"/>
      <c r="C48" s="41"/>
      <c r="D48" s="41"/>
      <c r="E48" s="41"/>
      <c r="F48" s="5">
        <f t="shared" ref="F48:Q48" si="5">MIN(F6:F45)</f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x14ac:dyDescent="0.3">
      <c r="B50" s="7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x14ac:dyDescent="0.3">
      <c r="B51" s="7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x14ac:dyDescent="0.3"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x14ac:dyDescent="0.3"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x14ac:dyDescent="0.3"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x14ac:dyDescent="0.3"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x14ac:dyDescent="0.3"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x14ac:dyDescent="0.3"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x14ac:dyDescent="0.3"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x14ac:dyDescent="0.3"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x14ac:dyDescent="0.3"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8">
    <mergeCell ref="F57:O57"/>
    <mergeCell ref="F58:O58"/>
    <mergeCell ref="F59:O59"/>
    <mergeCell ref="F60:O60"/>
    <mergeCell ref="F52:O52"/>
    <mergeCell ref="F53:O53"/>
    <mergeCell ref="F54:O54"/>
    <mergeCell ref="F55:O55"/>
    <mergeCell ref="C53:E53"/>
    <mergeCell ref="C52:E52"/>
    <mergeCell ref="C50:E50"/>
    <mergeCell ref="C51:E51"/>
    <mergeCell ref="F51:O51"/>
    <mergeCell ref="F56:O56"/>
    <mergeCell ref="A1:Q1"/>
    <mergeCell ref="P3:P4"/>
    <mergeCell ref="Q3:Q4"/>
    <mergeCell ref="A3:A5"/>
    <mergeCell ref="B3:B5"/>
    <mergeCell ref="C3:C5"/>
    <mergeCell ref="D3:D5"/>
    <mergeCell ref="E3:E5"/>
    <mergeCell ref="F50:O50"/>
    <mergeCell ref="A2:Q2"/>
    <mergeCell ref="F3:O3"/>
    <mergeCell ref="A46:E46"/>
    <mergeCell ref="A47:E47"/>
    <mergeCell ref="A48:E48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0"/>
  <sheetViews>
    <sheetView topLeftCell="A40" workbookViewId="0">
      <selection activeCell="V17" sqref="V17"/>
    </sheetView>
  </sheetViews>
  <sheetFormatPr defaultRowHeight="19.5" x14ac:dyDescent="0.3"/>
  <cols>
    <col min="1" max="1" width="3.85546875" style="14" customWidth="1"/>
    <col min="2" max="2" width="10" style="14" customWidth="1"/>
    <col min="3" max="3" width="20.42578125" style="7" customWidth="1"/>
    <col min="4" max="4" width="12.85546875" style="7" customWidth="1"/>
    <col min="5" max="5" width="12.28515625" style="14" customWidth="1"/>
    <col min="6" max="15" width="5.85546875" style="7" customWidth="1"/>
    <col min="16" max="17" width="11.42578125" style="7" customWidth="1"/>
    <col min="18" max="16384" width="9.140625" style="7"/>
  </cols>
  <sheetData>
    <row r="1" spans="1:17" ht="37.5" customHeight="1" x14ac:dyDescent="0.3">
      <c r="A1" s="42" t="s">
        <v>719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8">
        <v>1</v>
      </c>
      <c r="B6" s="9" t="s">
        <v>582</v>
      </c>
      <c r="C6" s="56" t="s">
        <v>581</v>
      </c>
      <c r="D6" s="57" t="s">
        <v>580</v>
      </c>
      <c r="E6" s="12" t="s">
        <v>372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3">
        <f t="shared" ref="P6" si="0">SUM(F6:O6)</f>
        <v>0</v>
      </c>
      <c r="Q6" s="4">
        <f t="shared" ref="Q6:Q46" si="1">P6*P6/100</f>
        <v>0</v>
      </c>
    </row>
    <row r="7" spans="1:17" x14ac:dyDescent="0.3">
      <c r="A7" s="8">
        <v>2</v>
      </c>
      <c r="B7" s="8" t="s">
        <v>579</v>
      </c>
      <c r="C7" s="10" t="s">
        <v>89</v>
      </c>
      <c r="D7" s="11" t="s">
        <v>578</v>
      </c>
      <c r="E7" s="9" t="s">
        <v>577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3">
        <f t="shared" ref="P7:P45" si="2">SUM(F7:O7)</f>
        <v>0</v>
      </c>
      <c r="Q7" s="4">
        <f t="shared" si="1"/>
        <v>0</v>
      </c>
    </row>
    <row r="8" spans="1:17" x14ac:dyDescent="0.3">
      <c r="A8" s="8">
        <v>3</v>
      </c>
      <c r="B8" s="8" t="s">
        <v>576</v>
      </c>
      <c r="C8" s="10" t="s">
        <v>575</v>
      </c>
      <c r="D8" s="11" t="s">
        <v>574</v>
      </c>
      <c r="E8" s="9" t="s">
        <v>573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3">
        <f t="shared" si="2"/>
        <v>0</v>
      </c>
      <c r="Q8" s="4">
        <f t="shared" si="1"/>
        <v>0</v>
      </c>
    </row>
    <row r="9" spans="1:17" x14ac:dyDescent="0.3">
      <c r="A9" s="8">
        <v>4</v>
      </c>
      <c r="B9" s="8" t="s">
        <v>572</v>
      </c>
      <c r="C9" s="10" t="s">
        <v>571</v>
      </c>
      <c r="D9" s="11" t="s">
        <v>570</v>
      </c>
      <c r="E9" s="9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3">
        <f t="shared" si="2"/>
        <v>0</v>
      </c>
      <c r="Q9" s="4">
        <f t="shared" si="1"/>
        <v>0</v>
      </c>
    </row>
    <row r="10" spans="1:17" x14ac:dyDescent="0.3">
      <c r="A10" s="8">
        <v>5</v>
      </c>
      <c r="B10" s="8" t="s">
        <v>569</v>
      </c>
      <c r="C10" s="10" t="s">
        <v>568</v>
      </c>
      <c r="D10" s="11" t="s">
        <v>567</v>
      </c>
      <c r="E10" s="9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>
        <f t="shared" si="2"/>
        <v>0</v>
      </c>
      <c r="Q10" s="4">
        <f t="shared" si="1"/>
        <v>0</v>
      </c>
    </row>
    <row r="11" spans="1:17" x14ac:dyDescent="0.3">
      <c r="A11" s="8">
        <v>6</v>
      </c>
      <c r="B11" s="8" t="s">
        <v>566</v>
      </c>
      <c r="C11" s="10" t="s">
        <v>565</v>
      </c>
      <c r="D11" s="11" t="s">
        <v>564</v>
      </c>
      <c r="E11" s="9" t="s">
        <v>563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>
        <f t="shared" si="2"/>
        <v>0</v>
      </c>
      <c r="Q11" s="4">
        <f t="shared" si="1"/>
        <v>0</v>
      </c>
    </row>
    <row r="12" spans="1:17" x14ac:dyDescent="0.3">
      <c r="A12" s="8">
        <v>7</v>
      </c>
      <c r="B12" s="8" t="s">
        <v>562</v>
      </c>
      <c r="C12" s="10" t="s">
        <v>157</v>
      </c>
      <c r="D12" s="11" t="s">
        <v>561</v>
      </c>
      <c r="E12" s="9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>
        <f t="shared" si="2"/>
        <v>0</v>
      </c>
      <c r="Q12" s="4">
        <f t="shared" si="1"/>
        <v>0</v>
      </c>
    </row>
    <row r="13" spans="1:17" x14ac:dyDescent="0.3">
      <c r="A13" s="8">
        <v>8</v>
      </c>
      <c r="B13" s="8" t="s">
        <v>560</v>
      </c>
      <c r="C13" s="10" t="s">
        <v>559</v>
      </c>
      <c r="D13" s="11" t="s">
        <v>558</v>
      </c>
      <c r="E13" s="9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>
        <f t="shared" si="2"/>
        <v>0</v>
      </c>
      <c r="Q13" s="4">
        <f t="shared" si="1"/>
        <v>0</v>
      </c>
    </row>
    <row r="14" spans="1:17" x14ac:dyDescent="0.3">
      <c r="A14" s="8">
        <v>9</v>
      </c>
      <c r="B14" s="8" t="s">
        <v>557</v>
      </c>
      <c r="C14" s="10" t="s">
        <v>556</v>
      </c>
      <c r="D14" s="11" t="s">
        <v>555</v>
      </c>
      <c r="E14" s="9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">
        <f t="shared" si="2"/>
        <v>0</v>
      </c>
      <c r="Q14" s="4">
        <f t="shared" si="1"/>
        <v>0</v>
      </c>
    </row>
    <row r="15" spans="1:17" x14ac:dyDescent="0.3">
      <c r="A15" s="8">
        <v>10</v>
      </c>
      <c r="B15" s="8" t="s">
        <v>554</v>
      </c>
      <c r="C15" s="10" t="s">
        <v>553</v>
      </c>
      <c r="D15" s="11" t="s">
        <v>552</v>
      </c>
      <c r="E15" s="9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>
        <f t="shared" si="2"/>
        <v>0</v>
      </c>
      <c r="Q15" s="4">
        <f t="shared" si="1"/>
        <v>0</v>
      </c>
    </row>
    <row r="16" spans="1:17" x14ac:dyDescent="0.3">
      <c r="A16" s="8">
        <v>11</v>
      </c>
      <c r="B16" s="8" t="s">
        <v>551</v>
      </c>
      <c r="C16" s="10" t="s">
        <v>550</v>
      </c>
      <c r="D16" s="11" t="s">
        <v>549</v>
      </c>
      <c r="E16" s="9" t="s">
        <v>548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>
        <f t="shared" si="2"/>
        <v>0</v>
      </c>
      <c r="Q16" s="4">
        <f t="shared" si="1"/>
        <v>0</v>
      </c>
    </row>
    <row r="17" spans="1:17" x14ac:dyDescent="0.3">
      <c r="A17" s="8">
        <v>12</v>
      </c>
      <c r="B17" s="8" t="s">
        <v>547</v>
      </c>
      <c r="C17" s="10" t="s">
        <v>546</v>
      </c>
      <c r="D17" s="11" t="s">
        <v>545</v>
      </c>
      <c r="E17" s="9" t="s">
        <v>544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">
        <f t="shared" si="2"/>
        <v>0</v>
      </c>
      <c r="Q17" s="4">
        <f t="shared" si="1"/>
        <v>0</v>
      </c>
    </row>
    <row r="18" spans="1:17" x14ac:dyDescent="0.3">
      <c r="A18" s="8">
        <v>13</v>
      </c>
      <c r="B18" s="8" t="s">
        <v>543</v>
      </c>
      <c r="C18" s="10" t="s">
        <v>542</v>
      </c>
      <c r="D18" s="11" t="s">
        <v>541</v>
      </c>
      <c r="E18" s="9" t="s">
        <v>540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">
        <f t="shared" si="2"/>
        <v>0</v>
      </c>
      <c r="Q18" s="4">
        <f t="shared" si="1"/>
        <v>0</v>
      </c>
    </row>
    <row r="19" spans="1:17" x14ac:dyDescent="0.3">
      <c r="A19" s="8">
        <v>14</v>
      </c>
      <c r="B19" s="8" t="s">
        <v>539</v>
      </c>
      <c r="C19" s="10" t="s">
        <v>459</v>
      </c>
      <c r="D19" s="11" t="s">
        <v>538</v>
      </c>
      <c r="E19" s="9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">
        <f t="shared" si="2"/>
        <v>0</v>
      </c>
      <c r="Q19" s="4">
        <f t="shared" si="1"/>
        <v>0</v>
      </c>
    </row>
    <row r="20" spans="1:17" x14ac:dyDescent="0.3">
      <c r="A20" s="8">
        <v>15</v>
      </c>
      <c r="B20" s="8" t="s">
        <v>537</v>
      </c>
      <c r="C20" s="10" t="s">
        <v>536</v>
      </c>
      <c r="D20" s="11" t="s">
        <v>535</v>
      </c>
      <c r="E20" s="9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">
        <f t="shared" si="2"/>
        <v>0</v>
      </c>
      <c r="Q20" s="4">
        <f t="shared" si="1"/>
        <v>0</v>
      </c>
    </row>
    <row r="21" spans="1:17" x14ac:dyDescent="0.3">
      <c r="A21" s="8">
        <v>16</v>
      </c>
      <c r="B21" s="8" t="s">
        <v>534</v>
      </c>
      <c r="C21" s="10" t="s">
        <v>533</v>
      </c>
      <c r="D21" s="11" t="s">
        <v>532</v>
      </c>
      <c r="E21" s="9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">
        <f t="shared" si="2"/>
        <v>0</v>
      </c>
      <c r="Q21" s="4">
        <f t="shared" si="1"/>
        <v>0</v>
      </c>
    </row>
    <row r="22" spans="1:17" x14ac:dyDescent="0.3">
      <c r="A22" s="8">
        <v>17</v>
      </c>
      <c r="B22" s="8" t="s">
        <v>531</v>
      </c>
      <c r="C22" s="10" t="s">
        <v>530</v>
      </c>
      <c r="D22" s="11" t="s">
        <v>43</v>
      </c>
      <c r="E22" s="9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>
        <f t="shared" si="2"/>
        <v>0</v>
      </c>
      <c r="Q22" s="4">
        <f t="shared" si="1"/>
        <v>0</v>
      </c>
    </row>
    <row r="23" spans="1:17" x14ac:dyDescent="0.3">
      <c r="A23" s="8">
        <v>18</v>
      </c>
      <c r="B23" s="8" t="s">
        <v>529</v>
      </c>
      <c r="C23" s="10" t="s">
        <v>528</v>
      </c>
      <c r="D23" s="11" t="s">
        <v>527</v>
      </c>
      <c r="E23" s="9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">
        <f t="shared" si="2"/>
        <v>0</v>
      </c>
      <c r="Q23" s="4">
        <f t="shared" si="1"/>
        <v>0</v>
      </c>
    </row>
    <row r="24" spans="1:17" x14ac:dyDescent="0.3">
      <c r="A24" s="8">
        <v>19</v>
      </c>
      <c r="B24" s="8" t="s">
        <v>526</v>
      </c>
      <c r="C24" s="10" t="s">
        <v>525</v>
      </c>
      <c r="D24" s="11" t="s">
        <v>524</v>
      </c>
      <c r="E24" s="9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">
        <f t="shared" si="2"/>
        <v>0</v>
      </c>
      <c r="Q24" s="4">
        <f t="shared" si="1"/>
        <v>0</v>
      </c>
    </row>
    <row r="25" spans="1:17" x14ac:dyDescent="0.3">
      <c r="A25" s="8">
        <v>20</v>
      </c>
      <c r="B25" s="8" t="s">
        <v>523</v>
      </c>
      <c r="C25" s="10" t="s">
        <v>522</v>
      </c>
      <c r="D25" s="11" t="s">
        <v>521</v>
      </c>
      <c r="E25" s="9" t="s">
        <v>520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">
        <f t="shared" si="2"/>
        <v>0</v>
      </c>
      <c r="Q25" s="4">
        <f t="shared" si="1"/>
        <v>0</v>
      </c>
    </row>
    <row r="26" spans="1:17" x14ac:dyDescent="0.3">
      <c r="A26" s="8">
        <v>21</v>
      </c>
      <c r="B26" s="8" t="s">
        <v>519</v>
      </c>
      <c r="C26" s="10" t="s">
        <v>518</v>
      </c>
      <c r="D26" s="11" t="s">
        <v>517</v>
      </c>
      <c r="E26" s="9" t="s">
        <v>516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">
        <f t="shared" si="2"/>
        <v>0</v>
      </c>
      <c r="Q26" s="4">
        <f t="shared" si="1"/>
        <v>0</v>
      </c>
    </row>
    <row r="27" spans="1:17" x14ac:dyDescent="0.3">
      <c r="A27" s="8">
        <v>22</v>
      </c>
      <c r="B27" s="8" t="s">
        <v>515</v>
      </c>
      <c r="C27" s="10" t="s">
        <v>514</v>
      </c>
      <c r="D27" s="11" t="s">
        <v>513</v>
      </c>
      <c r="E27" s="9" t="s">
        <v>512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">
        <f t="shared" si="2"/>
        <v>0</v>
      </c>
      <c r="Q27" s="4">
        <f t="shared" si="1"/>
        <v>0</v>
      </c>
    </row>
    <row r="28" spans="1:17" x14ac:dyDescent="0.3">
      <c r="A28" s="8">
        <v>23</v>
      </c>
      <c r="B28" s="8" t="s">
        <v>511</v>
      </c>
      <c r="C28" s="10" t="s">
        <v>510</v>
      </c>
      <c r="D28" s="11" t="s">
        <v>509</v>
      </c>
      <c r="E28" s="9" t="s">
        <v>508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">
        <f t="shared" si="2"/>
        <v>0</v>
      </c>
      <c r="Q28" s="4">
        <f t="shared" si="1"/>
        <v>0</v>
      </c>
    </row>
    <row r="29" spans="1:17" x14ac:dyDescent="0.3">
      <c r="A29" s="8">
        <v>24</v>
      </c>
      <c r="B29" s="8" t="s">
        <v>507</v>
      </c>
      <c r="C29" s="10" t="s">
        <v>506</v>
      </c>
      <c r="D29" s="11" t="s">
        <v>505</v>
      </c>
      <c r="E29" s="9" t="s">
        <v>388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">
        <f t="shared" si="2"/>
        <v>0</v>
      </c>
      <c r="Q29" s="4">
        <f t="shared" si="1"/>
        <v>0</v>
      </c>
    </row>
    <row r="30" spans="1:17" x14ac:dyDescent="0.3">
      <c r="A30" s="8">
        <v>25</v>
      </c>
      <c r="B30" s="8" t="s">
        <v>504</v>
      </c>
      <c r="C30" s="10" t="s">
        <v>503</v>
      </c>
      <c r="D30" s="11" t="s">
        <v>502</v>
      </c>
      <c r="E30" s="9" t="s">
        <v>501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">
        <f t="shared" si="2"/>
        <v>0</v>
      </c>
      <c r="Q30" s="4">
        <f t="shared" si="1"/>
        <v>0</v>
      </c>
    </row>
    <row r="31" spans="1:17" x14ac:dyDescent="0.3">
      <c r="A31" s="8">
        <v>26</v>
      </c>
      <c r="B31" s="8" t="s">
        <v>500</v>
      </c>
      <c r="C31" s="10" t="s">
        <v>499</v>
      </c>
      <c r="D31" s="11" t="s">
        <v>498</v>
      </c>
      <c r="E31" s="9" t="s">
        <v>4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">
        <f t="shared" si="2"/>
        <v>0</v>
      </c>
      <c r="Q31" s="4">
        <f t="shared" si="1"/>
        <v>0</v>
      </c>
    </row>
    <row r="32" spans="1:17" x14ac:dyDescent="0.3">
      <c r="A32" s="8">
        <v>27</v>
      </c>
      <c r="B32" s="8" t="s">
        <v>497</v>
      </c>
      <c r="C32" s="10" t="s">
        <v>496</v>
      </c>
      <c r="D32" s="11" t="s">
        <v>495</v>
      </c>
      <c r="E32" s="9" t="s">
        <v>494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>
        <f t="shared" si="2"/>
        <v>0</v>
      </c>
      <c r="Q32" s="4">
        <f t="shared" si="1"/>
        <v>0</v>
      </c>
    </row>
    <row r="33" spans="1:17" x14ac:dyDescent="0.3">
      <c r="A33" s="8">
        <v>28</v>
      </c>
      <c r="B33" s="8" t="s">
        <v>493</v>
      </c>
      <c r="C33" s="10" t="s">
        <v>492</v>
      </c>
      <c r="D33" s="11" t="s">
        <v>491</v>
      </c>
      <c r="E33" s="9" t="s">
        <v>318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">
        <f t="shared" si="2"/>
        <v>0</v>
      </c>
      <c r="Q33" s="4">
        <f t="shared" si="1"/>
        <v>0</v>
      </c>
    </row>
    <row r="34" spans="1:17" x14ac:dyDescent="0.3">
      <c r="A34" s="8">
        <v>29</v>
      </c>
      <c r="B34" s="8" t="s">
        <v>490</v>
      </c>
      <c r="C34" s="10" t="s">
        <v>82</v>
      </c>
      <c r="D34" s="11" t="s">
        <v>489</v>
      </c>
      <c r="E34" s="9" t="s">
        <v>372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">
        <f t="shared" si="2"/>
        <v>0</v>
      </c>
      <c r="Q34" s="4">
        <f t="shared" si="1"/>
        <v>0</v>
      </c>
    </row>
    <row r="35" spans="1:17" x14ac:dyDescent="0.3">
      <c r="A35" s="8">
        <v>30</v>
      </c>
      <c r="B35" s="8" t="s">
        <v>488</v>
      </c>
      <c r="C35" s="10" t="s">
        <v>487</v>
      </c>
      <c r="D35" s="11" t="s">
        <v>486</v>
      </c>
      <c r="E35" s="9" t="s">
        <v>485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">
        <f t="shared" si="2"/>
        <v>0</v>
      </c>
      <c r="Q35" s="4">
        <f t="shared" si="1"/>
        <v>0</v>
      </c>
    </row>
    <row r="36" spans="1:17" x14ac:dyDescent="0.3">
      <c r="A36" s="8">
        <v>31</v>
      </c>
      <c r="B36" s="8" t="s">
        <v>484</v>
      </c>
      <c r="C36" s="10" t="s">
        <v>483</v>
      </c>
      <c r="D36" s="11" t="s">
        <v>482</v>
      </c>
      <c r="E36" s="9" t="s">
        <v>481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">
        <f t="shared" si="2"/>
        <v>0</v>
      </c>
      <c r="Q36" s="4">
        <f t="shared" si="1"/>
        <v>0</v>
      </c>
    </row>
    <row r="37" spans="1:17" x14ac:dyDescent="0.3">
      <c r="A37" s="8">
        <v>32</v>
      </c>
      <c r="B37" s="8" t="s">
        <v>480</v>
      </c>
      <c r="C37" s="10" t="s">
        <v>479</v>
      </c>
      <c r="D37" s="11" t="s">
        <v>478</v>
      </c>
      <c r="E37" s="9" t="s">
        <v>477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>
        <f t="shared" si="2"/>
        <v>0</v>
      </c>
      <c r="Q37" s="4">
        <f t="shared" si="1"/>
        <v>0</v>
      </c>
    </row>
    <row r="38" spans="1:17" x14ac:dyDescent="0.3">
      <c r="A38" s="8">
        <v>33</v>
      </c>
      <c r="B38" s="8" t="s">
        <v>476</v>
      </c>
      <c r="C38" s="10" t="s">
        <v>475</v>
      </c>
      <c r="D38" s="11" t="s">
        <v>474</v>
      </c>
      <c r="E38" s="9" t="s">
        <v>473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">
        <f t="shared" si="2"/>
        <v>0</v>
      </c>
      <c r="Q38" s="4">
        <f t="shared" si="1"/>
        <v>0</v>
      </c>
    </row>
    <row r="39" spans="1:17" x14ac:dyDescent="0.3">
      <c r="A39" s="8">
        <v>34</v>
      </c>
      <c r="B39" s="8" t="s">
        <v>472</v>
      </c>
      <c r="C39" s="10" t="s">
        <v>471</v>
      </c>
      <c r="D39" s="11" t="s">
        <v>470</v>
      </c>
      <c r="E39" s="9" t="s">
        <v>469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">
        <f t="shared" si="2"/>
        <v>0</v>
      </c>
      <c r="Q39" s="4">
        <f t="shared" si="1"/>
        <v>0</v>
      </c>
    </row>
    <row r="40" spans="1:17" x14ac:dyDescent="0.3">
      <c r="A40" s="8">
        <v>35</v>
      </c>
      <c r="B40" s="8" t="s">
        <v>468</v>
      </c>
      <c r="C40" s="10" t="s">
        <v>467</v>
      </c>
      <c r="D40" s="11" t="s">
        <v>466</v>
      </c>
      <c r="E40" s="9" t="s">
        <v>465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">
        <f t="shared" si="2"/>
        <v>0</v>
      </c>
      <c r="Q40" s="4">
        <f t="shared" si="1"/>
        <v>0</v>
      </c>
    </row>
    <row r="41" spans="1:17" x14ac:dyDescent="0.3">
      <c r="A41" s="8">
        <v>36</v>
      </c>
      <c r="B41" s="8" t="s">
        <v>464</v>
      </c>
      <c r="C41" s="10" t="s">
        <v>463</v>
      </c>
      <c r="D41" s="11" t="s">
        <v>462</v>
      </c>
      <c r="E41" s="9" t="s">
        <v>461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">
        <f t="shared" si="2"/>
        <v>0</v>
      </c>
      <c r="Q41" s="4">
        <f t="shared" si="1"/>
        <v>0</v>
      </c>
    </row>
    <row r="42" spans="1:17" x14ac:dyDescent="0.3">
      <c r="A42" s="8">
        <v>37</v>
      </c>
      <c r="B42" s="8" t="s">
        <v>460</v>
      </c>
      <c r="C42" s="10" t="s">
        <v>459</v>
      </c>
      <c r="D42" s="11" t="s">
        <v>458</v>
      </c>
      <c r="E42" s="9" t="s">
        <v>457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">
        <f t="shared" si="2"/>
        <v>0</v>
      </c>
      <c r="Q42" s="4">
        <f t="shared" si="1"/>
        <v>0</v>
      </c>
    </row>
    <row r="43" spans="1:17" x14ac:dyDescent="0.3">
      <c r="A43" s="8">
        <v>38</v>
      </c>
      <c r="B43" s="8" t="s">
        <v>456</v>
      </c>
      <c r="C43" s="10" t="s">
        <v>455</v>
      </c>
      <c r="D43" s="11" t="s">
        <v>454</v>
      </c>
      <c r="E43" s="9" t="s">
        <v>453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">
        <f t="shared" si="2"/>
        <v>0</v>
      </c>
      <c r="Q43" s="4">
        <f t="shared" si="1"/>
        <v>0</v>
      </c>
    </row>
    <row r="44" spans="1:17" x14ac:dyDescent="0.3">
      <c r="A44" s="8">
        <v>39</v>
      </c>
      <c r="B44" s="8" t="s">
        <v>452</v>
      </c>
      <c r="C44" s="10" t="s">
        <v>451</v>
      </c>
      <c r="D44" s="11" t="s">
        <v>200</v>
      </c>
      <c r="E44" s="9" t="s">
        <v>450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>
        <f t="shared" si="2"/>
        <v>0</v>
      </c>
      <c r="Q44" s="4">
        <f t="shared" si="1"/>
        <v>0</v>
      </c>
    </row>
    <row r="45" spans="1:17" x14ac:dyDescent="0.3">
      <c r="A45" s="8">
        <v>40</v>
      </c>
      <c r="B45" s="8" t="s">
        <v>449</v>
      </c>
      <c r="C45" s="10" t="s">
        <v>448</v>
      </c>
      <c r="D45" s="11" t="s">
        <v>447</v>
      </c>
      <c r="E45" s="9" t="s">
        <v>446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">
        <f t="shared" si="2"/>
        <v>0</v>
      </c>
      <c r="Q45" s="4">
        <f t="shared" si="1"/>
        <v>0</v>
      </c>
    </row>
    <row r="46" spans="1:17" x14ac:dyDescent="0.3">
      <c r="A46" s="41" t="s">
        <v>1817</v>
      </c>
      <c r="B46" s="41"/>
      <c r="C46" s="41"/>
      <c r="D46" s="41"/>
      <c r="E46" s="41"/>
      <c r="F46" s="5">
        <f t="shared" ref="F46:P46" si="3">SUM(F6:F45)</f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6">
        <f t="shared" si="1"/>
        <v>0</v>
      </c>
    </row>
    <row r="47" spans="1:17" x14ac:dyDescent="0.3">
      <c r="A47" s="41" t="s">
        <v>1818</v>
      </c>
      <c r="B47" s="41"/>
      <c r="C47" s="41"/>
      <c r="D47" s="41"/>
      <c r="E47" s="41"/>
      <c r="F47" s="5">
        <f t="shared" ref="F47:Q47" si="4">MAX(F6:F45)</f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</row>
    <row r="48" spans="1:17" x14ac:dyDescent="0.3">
      <c r="A48" s="41" t="s">
        <v>1819</v>
      </c>
      <c r="B48" s="41"/>
      <c r="C48" s="41"/>
      <c r="D48" s="41"/>
      <c r="E48" s="41"/>
      <c r="F48" s="5">
        <f t="shared" ref="F48:Q48" si="5">MIN(F6:F45)</f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</row>
    <row r="49" spans="1:17" s="49" customFormat="1" x14ac:dyDescent="0.3">
      <c r="A49" s="47"/>
      <c r="B49" s="53"/>
      <c r="C49" s="53"/>
      <c r="D49" s="53"/>
      <c r="E49" s="53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x14ac:dyDescent="0.3">
      <c r="B50" s="7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x14ac:dyDescent="0.3">
      <c r="B51" s="7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x14ac:dyDescent="0.3"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x14ac:dyDescent="0.3"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x14ac:dyDescent="0.3"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x14ac:dyDescent="0.3"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x14ac:dyDescent="0.3"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x14ac:dyDescent="0.3"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x14ac:dyDescent="0.3"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x14ac:dyDescent="0.3"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x14ac:dyDescent="0.3"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8">
    <mergeCell ref="F59:O59"/>
    <mergeCell ref="F60:O60"/>
    <mergeCell ref="F56:O56"/>
    <mergeCell ref="F57:O57"/>
    <mergeCell ref="F58:O58"/>
    <mergeCell ref="C53:E53"/>
    <mergeCell ref="F53:O53"/>
    <mergeCell ref="F54:O54"/>
    <mergeCell ref="F55:O55"/>
    <mergeCell ref="C51:E51"/>
    <mergeCell ref="F51:O51"/>
    <mergeCell ref="C52:E52"/>
    <mergeCell ref="F52:O52"/>
    <mergeCell ref="A1:Q1"/>
    <mergeCell ref="P3:P4"/>
    <mergeCell ref="Q3:Q4"/>
    <mergeCell ref="A3:A5"/>
    <mergeCell ref="B3:B5"/>
    <mergeCell ref="C3:C5"/>
    <mergeCell ref="D3:D5"/>
    <mergeCell ref="E3:E5"/>
    <mergeCell ref="A2:Q2"/>
    <mergeCell ref="C50:E50"/>
    <mergeCell ref="F50:O50"/>
    <mergeCell ref="F3:O3"/>
    <mergeCell ref="A46:E46"/>
    <mergeCell ref="A47:E47"/>
    <mergeCell ref="A48:E48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0"/>
  <sheetViews>
    <sheetView tabSelected="1" workbookViewId="0">
      <selection activeCell="V17" sqref="V17"/>
    </sheetView>
  </sheetViews>
  <sheetFormatPr defaultRowHeight="19.5" x14ac:dyDescent="0.3"/>
  <cols>
    <col min="1" max="1" width="3.85546875" style="14" customWidth="1"/>
    <col min="2" max="2" width="10" style="14" customWidth="1"/>
    <col min="3" max="3" width="20.42578125" style="7" customWidth="1"/>
    <col min="4" max="4" width="12.85546875" style="7" customWidth="1"/>
    <col min="5" max="5" width="12.28515625" style="14" customWidth="1"/>
    <col min="6" max="15" width="5.85546875" style="7" customWidth="1"/>
    <col min="16" max="17" width="11.42578125" style="7" customWidth="1"/>
    <col min="18" max="16384" width="9.140625" style="7"/>
  </cols>
  <sheetData>
    <row r="1" spans="1:17" ht="37.5" customHeight="1" x14ac:dyDescent="0.3">
      <c r="A1" s="42" t="s">
        <v>720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8">
        <v>1</v>
      </c>
      <c r="B6" s="9" t="s">
        <v>445</v>
      </c>
      <c r="C6" s="56" t="s">
        <v>444</v>
      </c>
      <c r="D6" s="57" t="s">
        <v>443</v>
      </c>
      <c r="E6" s="12" t="s">
        <v>442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3">
        <f t="shared" ref="P6" si="0">SUM(F6:O6)</f>
        <v>0</v>
      </c>
      <c r="Q6" s="4">
        <f t="shared" ref="Q6:Q46" si="1">P6*P6/100</f>
        <v>0</v>
      </c>
    </row>
    <row r="7" spans="1:17" x14ac:dyDescent="0.3">
      <c r="A7" s="8">
        <v>2</v>
      </c>
      <c r="B7" s="8" t="s">
        <v>441</v>
      </c>
      <c r="C7" s="10" t="s">
        <v>440</v>
      </c>
      <c r="D7" s="11" t="s">
        <v>439</v>
      </c>
      <c r="E7" s="9" t="s">
        <v>438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3">
        <f t="shared" ref="P7:P45" si="2">SUM(F7:O7)</f>
        <v>0</v>
      </c>
      <c r="Q7" s="4">
        <f t="shared" si="1"/>
        <v>0</v>
      </c>
    </row>
    <row r="8" spans="1:17" x14ac:dyDescent="0.3">
      <c r="A8" s="8">
        <v>3</v>
      </c>
      <c r="B8" s="8" t="s">
        <v>437</v>
      </c>
      <c r="C8" s="10" t="s">
        <v>436</v>
      </c>
      <c r="D8" s="11" t="s">
        <v>435</v>
      </c>
      <c r="E8" s="9" t="s">
        <v>434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3">
        <f t="shared" si="2"/>
        <v>0</v>
      </c>
      <c r="Q8" s="4">
        <f t="shared" si="1"/>
        <v>0</v>
      </c>
    </row>
    <row r="9" spans="1:17" x14ac:dyDescent="0.3">
      <c r="A9" s="8">
        <v>4</v>
      </c>
      <c r="B9" s="8" t="s">
        <v>433</v>
      </c>
      <c r="C9" s="10" t="s">
        <v>236</v>
      </c>
      <c r="D9" s="11" t="s">
        <v>432</v>
      </c>
      <c r="E9" s="9" t="s">
        <v>431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3">
        <f t="shared" si="2"/>
        <v>0</v>
      </c>
      <c r="Q9" s="4">
        <f t="shared" si="1"/>
        <v>0</v>
      </c>
    </row>
    <row r="10" spans="1:17" x14ac:dyDescent="0.3">
      <c r="A10" s="8">
        <v>5</v>
      </c>
      <c r="B10" s="8" t="s">
        <v>430</v>
      </c>
      <c r="C10" s="10" t="s">
        <v>429</v>
      </c>
      <c r="D10" s="11" t="s">
        <v>428</v>
      </c>
      <c r="E10" s="9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>
        <f t="shared" si="2"/>
        <v>0</v>
      </c>
      <c r="Q10" s="4">
        <f t="shared" si="1"/>
        <v>0</v>
      </c>
    </row>
    <row r="11" spans="1:17" x14ac:dyDescent="0.3">
      <c r="A11" s="8">
        <v>6</v>
      </c>
      <c r="B11" s="8" t="s">
        <v>427</v>
      </c>
      <c r="C11" s="10" t="s">
        <v>426</v>
      </c>
      <c r="D11" s="11" t="s">
        <v>425</v>
      </c>
      <c r="E11" s="9" t="s">
        <v>424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>
        <f t="shared" si="2"/>
        <v>0</v>
      </c>
      <c r="Q11" s="4">
        <f t="shared" si="1"/>
        <v>0</v>
      </c>
    </row>
    <row r="12" spans="1:17" x14ac:dyDescent="0.3">
      <c r="A12" s="8">
        <v>7</v>
      </c>
      <c r="B12" s="8" t="s">
        <v>423</v>
      </c>
      <c r="C12" s="10" t="s">
        <v>422</v>
      </c>
      <c r="D12" s="11" t="s">
        <v>421</v>
      </c>
      <c r="E12" s="9" t="s">
        <v>420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>
        <f t="shared" si="2"/>
        <v>0</v>
      </c>
      <c r="Q12" s="4">
        <f t="shared" si="1"/>
        <v>0</v>
      </c>
    </row>
    <row r="13" spans="1:17" x14ac:dyDescent="0.3">
      <c r="A13" s="8">
        <v>8</v>
      </c>
      <c r="B13" s="8" t="s">
        <v>419</v>
      </c>
      <c r="C13" s="10" t="s">
        <v>418</v>
      </c>
      <c r="D13" s="11" t="s">
        <v>43</v>
      </c>
      <c r="E13" s="9" t="s">
        <v>417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>
        <f t="shared" si="2"/>
        <v>0</v>
      </c>
      <c r="Q13" s="4">
        <f t="shared" si="1"/>
        <v>0</v>
      </c>
    </row>
    <row r="14" spans="1:17" x14ac:dyDescent="0.3">
      <c r="A14" s="8">
        <v>9</v>
      </c>
      <c r="B14" s="8" t="s">
        <v>416</v>
      </c>
      <c r="C14" s="10" t="s">
        <v>415</v>
      </c>
      <c r="D14" s="11" t="s">
        <v>414</v>
      </c>
      <c r="E14" s="9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">
        <f t="shared" si="2"/>
        <v>0</v>
      </c>
      <c r="Q14" s="4">
        <f t="shared" si="1"/>
        <v>0</v>
      </c>
    </row>
    <row r="15" spans="1:17" x14ac:dyDescent="0.3">
      <c r="A15" s="8">
        <v>10</v>
      </c>
      <c r="B15" s="8" t="s">
        <v>413</v>
      </c>
      <c r="C15" s="10" t="s">
        <v>412</v>
      </c>
      <c r="D15" s="11" t="s">
        <v>411</v>
      </c>
      <c r="E15" s="9" t="s">
        <v>410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>
        <f t="shared" si="2"/>
        <v>0</v>
      </c>
      <c r="Q15" s="4">
        <f t="shared" si="1"/>
        <v>0</v>
      </c>
    </row>
    <row r="16" spans="1:17" x14ac:dyDescent="0.3">
      <c r="A16" s="8">
        <v>11</v>
      </c>
      <c r="B16" s="8" t="s">
        <v>409</v>
      </c>
      <c r="C16" s="10" t="s">
        <v>408</v>
      </c>
      <c r="D16" s="11" t="s">
        <v>407</v>
      </c>
      <c r="E16" s="9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>
        <f t="shared" si="2"/>
        <v>0</v>
      </c>
      <c r="Q16" s="4">
        <f t="shared" si="1"/>
        <v>0</v>
      </c>
    </row>
    <row r="17" spans="1:17" x14ac:dyDescent="0.3">
      <c r="A17" s="8">
        <v>12</v>
      </c>
      <c r="B17" s="8" t="s">
        <v>406</v>
      </c>
      <c r="C17" s="10" t="s">
        <v>405</v>
      </c>
      <c r="D17" s="11" t="s">
        <v>404</v>
      </c>
      <c r="E17" s="9" t="s">
        <v>403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">
        <f t="shared" si="2"/>
        <v>0</v>
      </c>
      <c r="Q17" s="4">
        <f t="shared" si="1"/>
        <v>0</v>
      </c>
    </row>
    <row r="18" spans="1:17" x14ac:dyDescent="0.3">
      <c r="A18" s="8">
        <v>13</v>
      </c>
      <c r="B18" s="8" t="s">
        <v>402</v>
      </c>
      <c r="C18" s="10" t="s">
        <v>401</v>
      </c>
      <c r="D18" s="11" t="s">
        <v>400</v>
      </c>
      <c r="E18" s="9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">
        <f t="shared" si="2"/>
        <v>0</v>
      </c>
      <c r="Q18" s="4">
        <f t="shared" si="1"/>
        <v>0</v>
      </c>
    </row>
    <row r="19" spans="1:17" x14ac:dyDescent="0.3">
      <c r="A19" s="8">
        <v>14</v>
      </c>
      <c r="B19" s="8" t="s">
        <v>399</v>
      </c>
      <c r="C19" s="10" t="s">
        <v>398</v>
      </c>
      <c r="D19" s="11" t="s">
        <v>397</v>
      </c>
      <c r="E19" s="9" t="s">
        <v>396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">
        <f t="shared" si="2"/>
        <v>0</v>
      </c>
      <c r="Q19" s="4">
        <f t="shared" si="1"/>
        <v>0</v>
      </c>
    </row>
    <row r="20" spans="1:17" x14ac:dyDescent="0.3">
      <c r="A20" s="8">
        <v>15</v>
      </c>
      <c r="B20" s="8" t="s">
        <v>395</v>
      </c>
      <c r="C20" s="10" t="s">
        <v>394</v>
      </c>
      <c r="D20" s="11" t="s">
        <v>393</v>
      </c>
      <c r="E20" s="9" t="s">
        <v>392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">
        <f t="shared" si="2"/>
        <v>0</v>
      </c>
      <c r="Q20" s="4">
        <f t="shared" si="1"/>
        <v>0</v>
      </c>
    </row>
    <row r="21" spans="1:17" x14ac:dyDescent="0.3">
      <c r="A21" s="8">
        <v>16</v>
      </c>
      <c r="B21" s="8" t="s">
        <v>391</v>
      </c>
      <c r="C21" s="10" t="s">
        <v>390</v>
      </c>
      <c r="D21" s="11" t="s">
        <v>389</v>
      </c>
      <c r="E21" s="9" t="s">
        <v>388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">
        <f t="shared" si="2"/>
        <v>0</v>
      </c>
      <c r="Q21" s="4">
        <f t="shared" si="1"/>
        <v>0</v>
      </c>
    </row>
    <row r="22" spans="1:17" x14ac:dyDescent="0.3">
      <c r="A22" s="8">
        <v>17</v>
      </c>
      <c r="B22" s="8" t="s">
        <v>387</v>
      </c>
      <c r="C22" s="10" t="s">
        <v>386</v>
      </c>
      <c r="D22" s="11" t="s">
        <v>385</v>
      </c>
      <c r="E22" s="9" t="s">
        <v>384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>
        <f t="shared" si="2"/>
        <v>0</v>
      </c>
      <c r="Q22" s="4">
        <f t="shared" si="1"/>
        <v>0</v>
      </c>
    </row>
    <row r="23" spans="1:17" x14ac:dyDescent="0.3">
      <c r="A23" s="8">
        <v>18</v>
      </c>
      <c r="B23" s="8" t="s">
        <v>383</v>
      </c>
      <c r="C23" s="10" t="s">
        <v>382</v>
      </c>
      <c r="D23" s="11" t="s">
        <v>381</v>
      </c>
      <c r="E23" s="9" t="s">
        <v>380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">
        <f t="shared" si="2"/>
        <v>0</v>
      </c>
      <c r="Q23" s="4">
        <f t="shared" si="1"/>
        <v>0</v>
      </c>
    </row>
    <row r="24" spans="1:17" x14ac:dyDescent="0.3">
      <c r="A24" s="8">
        <v>19</v>
      </c>
      <c r="B24" s="8" t="s">
        <v>379</v>
      </c>
      <c r="C24" s="10" t="s">
        <v>378</v>
      </c>
      <c r="D24" s="11" t="s">
        <v>377</v>
      </c>
      <c r="E24" s="9" t="s">
        <v>376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">
        <f t="shared" si="2"/>
        <v>0</v>
      </c>
      <c r="Q24" s="4">
        <f t="shared" si="1"/>
        <v>0</v>
      </c>
    </row>
    <row r="25" spans="1:17" x14ac:dyDescent="0.3">
      <c r="A25" s="8">
        <v>20</v>
      </c>
      <c r="B25" s="8" t="s">
        <v>375</v>
      </c>
      <c r="C25" s="10" t="s">
        <v>374</v>
      </c>
      <c r="D25" s="11" t="s">
        <v>373</v>
      </c>
      <c r="E25" s="9" t="s">
        <v>372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">
        <f t="shared" si="2"/>
        <v>0</v>
      </c>
      <c r="Q25" s="4">
        <f t="shared" si="1"/>
        <v>0</v>
      </c>
    </row>
    <row r="26" spans="1:17" x14ac:dyDescent="0.3">
      <c r="A26" s="8">
        <v>21</v>
      </c>
      <c r="B26" s="8" t="s">
        <v>371</v>
      </c>
      <c r="C26" s="10" t="s">
        <v>370</v>
      </c>
      <c r="D26" s="11" t="s">
        <v>369</v>
      </c>
      <c r="E26" s="9" t="s">
        <v>368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">
        <f t="shared" si="2"/>
        <v>0</v>
      </c>
      <c r="Q26" s="4">
        <f t="shared" si="1"/>
        <v>0</v>
      </c>
    </row>
    <row r="27" spans="1:17" x14ac:dyDescent="0.3">
      <c r="A27" s="8">
        <v>22</v>
      </c>
      <c r="B27" s="8" t="s">
        <v>367</v>
      </c>
      <c r="C27" s="10" t="s">
        <v>366</v>
      </c>
      <c r="D27" s="11" t="s">
        <v>365</v>
      </c>
      <c r="E27" s="9" t="s">
        <v>364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">
        <f t="shared" si="2"/>
        <v>0</v>
      </c>
      <c r="Q27" s="4">
        <f t="shared" si="1"/>
        <v>0</v>
      </c>
    </row>
    <row r="28" spans="1:17" x14ac:dyDescent="0.3">
      <c r="A28" s="8">
        <v>23</v>
      </c>
      <c r="B28" s="8" t="s">
        <v>363</v>
      </c>
      <c r="C28" s="10" t="s">
        <v>362</v>
      </c>
      <c r="D28" s="11" t="s">
        <v>361</v>
      </c>
      <c r="E28" s="9" t="s">
        <v>360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">
        <f t="shared" si="2"/>
        <v>0</v>
      </c>
      <c r="Q28" s="4">
        <f t="shared" si="1"/>
        <v>0</v>
      </c>
    </row>
    <row r="29" spans="1:17" x14ac:dyDescent="0.3">
      <c r="A29" s="8">
        <v>24</v>
      </c>
      <c r="B29" s="8" t="s">
        <v>359</v>
      </c>
      <c r="C29" s="10" t="s">
        <v>358</v>
      </c>
      <c r="D29" s="11" t="s">
        <v>357</v>
      </c>
      <c r="E29" s="9" t="s">
        <v>356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">
        <f t="shared" si="2"/>
        <v>0</v>
      </c>
      <c r="Q29" s="4">
        <f t="shared" si="1"/>
        <v>0</v>
      </c>
    </row>
    <row r="30" spans="1:17" x14ac:dyDescent="0.3">
      <c r="A30" s="8">
        <v>25</v>
      </c>
      <c r="B30" s="8" t="s">
        <v>355</v>
      </c>
      <c r="C30" s="10" t="s">
        <v>354</v>
      </c>
      <c r="D30" s="11" t="s">
        <v>353</v>
      </c>
      <c r="E30" s="9" t="s">
        <v>352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">
        <f t="shared" si="2"/>
        <v>0</v>
      </c>
      <c r="Q30" s="4">
        <f t="shared" si="1"/>
        <v>0</v>
      </c>
    </row>
    <row r="31" spans="1:17" x14ac:dyDescent="0.3">
      <c r="A31" s="8">
        <v>26</v>
      </c>
      <c r="B31" s="8" t="s">
        <v>351</v>
      </c>
      <c r="C31" s="10" t="s">
        <v>280</v>
      </c>
      <c r="D31" s="11" t="s">
        <v>350</v>
      </c>
      <c r="E31" s="9" t="s">
        <v>349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">
        <f t="shared" si="2"/>
        <v>0</v>
      </c>
      <c r="Q31" s="4">
        <f t="shared" si="1"/>
        <v>0</v>
      </c>
    </row>
    <row r="32" spans="1:17" x14ac:dyDescent="0.3">
      <c r="A32" s="8">
        <v>27</v>
      </c>
      <c r="B32" s="8" t="s">
        <v>348</v>
      </c>
      <c r="C32" s="10" t="s">
        <v>347</v>
      </c>
      <c r="D32" s="11" t="s">
        <v>346</v>
      </c>
      <c r="E32" s="9" t="s">
        <v>345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>
        <f t="shared" si="2"/>
        <v>0</v>
      </c>
      <c r="Q32" s="4">
        <f t="shared" si="1"/>
        <v>0</v>
      </c>
    </row>
    <row r="33" spans="1:17" x14ac:dyDescent="0.3">
      <c r="A33" s="8">
        <v>28</v>
      </c>
      <c r="B33" s="8" t="s">
        <v>344</v>
      </c>
      <c r="C33" s="10" t="s">
        <v>343</v>
      </c>
      <c r="D33" s="11" t="s">
        <v>342</v>
      </c>
      <c r="E33" s="9" t="s">
        <v>341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">
        <f t="shared" si="2"/>
        <v>0</v>
      </c>
      <c r="Q33" s="4">
        <f t="shared" si="1"/>
        <v>0</v>
      </c>
    </row>
    <row r="34" spans="1:17" x14ac:dyDescent="0.3">
      <c r="A34" s="8">
        <v>29</v>
      </c>
      <c r="B34" s="8" t="s">
        <v>340</v>
      </c>
      <c r="C34" s="10" t="s">
        <v>339</v>
      </c>
      <c r="D34" s="11" t="s">
        <v>338</v>
      </c>
      <c r="E34" s="9" t="s">
        <v>337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">
        <f t="shared" si="2"/>
        <v>0</v>
      </c>
      <c r="Q34" s="4">
        <f t="shared" si="1"/>
        <v>0</v>
      </c>
    </row>
    <row r="35" spans="1:17" x14ac:dyDescent="0.3">
      <c r="A35" s="8">
        <v>30</v>
      </c>
      <c r="B35" s="8" t="s">
        <v>336</v>
      </c>
      <c r="C35" s="10" t="s">
        <v>335</v>
      </c>
      <c r="D35" s="11" t="s">
        <v>334</v>
      </c>
      <c r="E35" s="9" t="s">
        <v>333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">
        <f t="shared" si="2"/>
        <v>0</v>
      </c>
      <c r="Q35" s="4">
        <f t="shared" si="1"/>
        <v>0</v>
      </c>
    </row>
    <row r="36" spans="1:17" x14ac:dyDescent="0.3">
      <c r="A36" s="8">
        <v>31</v>
      </c>
      <c r="B36" s="8" t="s">
        <v>332</v>
      </c>
      <c r="C36" s="10" t="s">
        <v>331</v>
      </c>
      <c r="D36" s="11" t="s">
        <v>330</v>
      </c>
      <c r="E36" s="9" t="s">
        <v>329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">
        <f t="shared" si="2"/>
        <v>0</v>
      </c>
      <c r="Q36" s="4">
        <f t="shared" si="1"/>
        <v>0</v>
      </c>
    </row>
    <row r="37" spans="1:17" x14ac:dyDescent="0.3">
      <c r="A37" s="8">
        <v>32</v>
      </c>
      <c r="B37" s="8" t="s">
        <v>328</v>
      </c>
      <c r="C37" s="10" t="s">
        <v>327</v>
      </c>
      <c r="D37" s="11" t="s">
        <v>326</v>
      </c>
      <c r="E37" s="9" t="s">
        <v>325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>
        <f t="shared" si="2"/>
        <v>0</v>
      </c>
      <c r="Q37" s="4">
        <f t="shared" si="1"/>
        <v>0</v>
      </c>
    </row>
    <row r="38" spans="1:17" x14ac:dyDescent="0.3">
      <c r="A38" s="8">
        <v>33</v>
      </c>
      <c r="B38" s="8" t="s">
        <v>324</v>
      </c>
      <c r="C38" s="10" t="s">
        <v>240</v>
      </c>
      <c r="D38" s="11" t="s">
        <v>323</v>
      </c>
      <c r="E38" s="9" t="s">
        <v>322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">
        <f t="shared" si="2"/>
        <v>0</v>
      </c>
      <c r="Q38" s="4">
        <f t="shared" si="1"/>
        <v>0</v>
      </c>
    </row>
    <row r="39" spans="1:17" x14ac:dyDescent="0.3">
      <c r="A39" s="8">
        <v>34</v>
      </c>
      <c r="B39" s="8" t="s">
        <v>321</v>
      </c>
      <c r="C39" s="10" t="s">
        <v>320</v>
      </c>
      <c r="D39" s="11" t="s">
        <v>319</v>
      </c>
      <c r="E39" s="9" t="s">
        <v>318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">
        <f t="shared" si="2"/>
        <v>0</v>
      </c>
      <c r="Q39" s="4">
        <f t="shared" si="1"/>
        <v>0</v>
      </c>
    </row>
    <row r="40" spans="1:17" x14ac:dyDescent="0.3">
      <c r="A40" s="8">
        <v>35</v>
      </c>
      <c r="B40" s="8" t="s">
        <v>317</v>
      </c>
      <c r="C40" s="10" t="s">
        <v>274</v>
      </c>
      <c r="D40" s="11" t="s">
        <v>316</v>
      </c>
      <c r="E40" s="9" t="s">
        <v>315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">
        <f t="shared" si="2"/>
        <v>0</v>
      </c>
      <c r="Q40" s="4">
        <f t="shared" si="1"/>
        <v>0</v>
      </c>
    </row>
    <row r="41" spans="1:17" x14ac:dyDescent="0.3">
      <c r="A41" s="8">
        <v>36</v>
      </c>
      <c r="B41" s="8" t="s">
        <v>314</v>
      </c>
      <c r="C41" s="10" t="s">
        <v>313</v>
      </c>
      <c r="D41" s="11" t="s">
        <v>312</v>
      </c>
      <c r="E41" s="9" t="s">
        <v>311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">
        <f t="shared" si="2"/>
        <v>0</v>
      </c>
      <c r="Q41" s="4">
        <f t="shared" si="1"/>
        <v>0</v>
      </c>
    </row>
    <row r="42" spans="1:17" x14ac:dyDescent="0.3">
      <c r="A42" s="8">
        <v>37</v>
      </c>
      <c r="B42" s="8" t="s">
        <v>310</v>
      </c>
      <c r="C42" s="10" t="s">
        <v>309</v>
      </c>
      <c r="D42" s="11" t="s">
        <v>308</v>
      </c>
      <c r="E42" s="9" t="s">
        <v>307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">
        <f t="shared" si="2"/>
        <v>0</v>
      </c>
      <c r="Q42" s="4">
        <f t="shared" si="1"/>
        <v>0</v>
      </c>
    </row>
    <row r="43" spans="1:17" x14ac:dyDescent="0.3">
      <c r="A43" s="8">
        <v>38</v>
      </c>
      <c r="B43" s="8" t="s">
        <v>306</v>
      </c>
      <c r="C43" s="10" t="s">
        <v>305</v>
      </c>
      <c r="D43" s="11" t="s">
        <v>304</v>
      </c>
      <c r="E43" s="9" t="s">
        <v>303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">
        <f t="shared" si="2"/>
        <v>0</v>
      </c>
      <c r="Q43" s="4">
        <f t="shared" si="1"/>
        <v>0</v>
      </c>
    </row>
    <row r="44" spans="1:17" x14ac:dyDescent="0.3">
      <c r="A44" s="8">
        <v>39</v>
      </c>
      <c r="B44" s="8" t="s">
        <v>302</v>
      </c>
      <c r="C44" s="10" t="s">
        <v>301</v>
      </c>
      <c r="D44" s="11" t="s">
        <v>300</v>
      </c>
      <c r="E44" s="9" t="s">
        <v>199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>
        <f t="shared" si="2"/>
        <v>0</v>
      </c>
      <c r="Q44" s="4">
        <f t="shared" si="1"/>
        <v>0</v>
      </c>
    </row>
    <row r="45" spans="1:17" x14ac:dyDescent="0.3">
      <c r="A45" s="8">
        <v>40</v>
      </c>
      <c r="B45" s="8" t="s">
        <v>299</v>
      </c>
      <c r="C45" s="10" t="s">
        <v>298</v>
      </c>
      <c r="D45" s="11" t="s">
        <v>297</v>
      </c>
      <c r="E45" s="9" t="s">
        <v>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">
        <f t="shared" si="2"/>
        <v>0</v>
      </c>
      <c r="Q45" s="4">
        <f t="shared" si="1"/>
        <v>0</v>
      </c>
    </row>
    <row r="46" spans="1:17" x14ac:dyDescent="0.3">
      <c r="A46" s="41" t="s">
        <v>1817</v>
      </c>
      <c r="B46" s="41"/>
      <c r="C46" s="41"/>
      <c r="D46" s="41"/>
      <c r="E46" s="41"/>
      <c r="F46" s="5">
        <f t="shared" ref="F46:P46" si="3">SUM(F6:F45)</f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6">
        <f t="shared" si="1"/>
        <v>0</v>
      </c>
    </row>
    <row r="47" spans="1:17" x14ac:dyDescent="0.3">
      <c r="A47" s="41" t="s">
        <v>1818</v>
      </c>
      <c r="B47" s="41"/>
      <c r="C47" s="41"/>
      <c r="D47" s="41"/>
      <c r="E47" s="41"/>
      <c r="F47" s="5">
        <f t="shared" ref="F47:Q47" si="4">MAX(F6:F45)</f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</row>
    <row r="48" spans="1:17" x14ac:dyDescent="0.3">
      <c r="A48" s="41" t="s">
        <v>1819</v>
      </c>
      <c r="B48" s="41"/>
      <c r="C48" s="41"/>
      <c r="D48" s="41"/>
      <c r="E48" s="41"/>
      <c r="F48" s="5">
        <f t="shared" ref="F48:Q48" si="5">MIN(F6:F45)</f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x14ac:dyDescent="0.3">
      <c r="B50" s="7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x14ac:dyDescent="0.3">
      <c r="B51" s="7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x14ac:dyDescent="0.3"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x14ac:dyDescent="0.3"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x14ac:dyDescent="0.3"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x14ac:dyDescent="0.3"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x14ac:dyDescent="0.3"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x14ac:dyDescent="0.3"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x14ac:dyDescent="0.3"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x14ac:dyDescent="0.3"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x14ac:dyDescent="0.3"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8">
    <mergeCell ref="F56:O56"/>
    <mergeCell ref="F57:O57"/>
    <mergeCell ref="F58:O58"/>
    <mergeCell ref="F59:O59"/>
    <mergeCell ref="F60:O60"/>
    <mergeCell ref="A1:Q1"/>
    <mergeCell ref="P3:P4"/>
    <mergeCell ref="Q3:Q4"/>
    <mergeCell ref="A3:A5"/>
    <mergeCell ref="B3:B5"/>
    <mergeCell ref="C3:C5"/>
    <mergeCell ref="D3:D5"/>
    <mergeCell ref="E3:E5"/>
    <mergeCell ref="C53:E53"/>
    <mergeCell ref="F53:O53"/>
    <mergeCell ref="F54:O54"/>
    <mergeCell ref="F55:O55"/>
    <mergeCell ref="A2:Q2"/>
    <mergeCell ref="C50:E50"/>
    <mergeCell ref="F50:O50"/>
    <mergeCell ref="C51:E51"/>
    <mergeCell ref="F51:O51"/>
    <mergeCell ref="C52:E52"/>
    <mergeCell ref="F52:O52"/>
    <mergeCell ref="F3:O3"/>
    <mergeCell ref="A46:E46"/>
    <mergeCell ref="A47:E47"/>
    <mergeCell ref="A48:E48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0"/>
  <sheetViews>
    <sheetView topLeftCell="A43" workbookViewId="0">
      <selection activeCell="V17" sqref="V17"/>
    </sheetView>
  </sheetViews>
  <sheetFormatPr defaultRowHeight="19.5" x14ac:dyDescent="0.3"/>
  <cols>
    <col min="1" max="1" width="3.85546875" style="14" customWidth="1"/>
    <col min="2" max="2" width="10" style="14" customWidth="1"/>
    <col min="3" max="3" width="20.42578125" style="7" customWidth="1"/>
    <col min="4" max="4" width="12.85546875" style="7" customWidth="1"/>
    <col min="5" max="5" width="12.28515625" style="14" customWidth="1"/>
    <col min="6" max="15" width="5.85546875" style="7" customWidth="1"/>
    <col min="16" max="17" width="11.42578125" style="7" customWidth="1"/>
    <col min="18" max="16384" width="9.140625" style="7"/>
  </cols>
  <sheetData>
    <row r="1" spans="1:17" ht="37.5" customHeight="1" x14ac:dyDescent="0.3">
      <c r="A1" s="42" t="s">
        <v>721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8">
        <v>1</v>
      </c>
      <c r="B6" s="9" t="s">
        <v>296</v>
      </c>
      <c r="C6" s="56" t="s">
        <v>295</v>
      </c>
      <c r="D6" s="57" t="s">
        <v>294</v>
      </c>
      <c r="E6" s="12" t="s">
        <v>293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3">
        <f t="shared" ref="P6" si="0">SUM(F6:O6)</f>
        <v>0</v>
      </c>
      <c r="Q6" s="4">
        <f t="shared" ref="Q6:Q46" si="1">P6*P6/100</f>
        <v>0</v>
      </c>
    </row>
    <row r="7" spans="1:17" x14ac:dyDescent="0.3">
      <c r="A7" s="8">
        <v>2</v>
      </c>
      <c r="B7" s="8" t="s">
        <v>292</v>
      </c>
      <c r="C7" s="10" t="s">
        <v>291</v>
      </c>
      <c r="D7" s="11" t="s">
        <v>290</v>
      </c>
      <c r="E7" s="9" t="s">
        <v>289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3">
        <f t="shared" ref="P7:P45" si="2">SUM(F7:O7)</f>
        <v>0</v>
      </c>
      <c r="Q7" s="4">
        <f t="shared" si="1"/>
        <v>0</v>
      </c>
    </row>
    <row r="8" spans="1:17" x14ac:dyDescent="0.3">
      <c r="A8" s="8">
        <v>3</v>
      </c>
      <c r="B8" s="8" t="s">
        <v>288</v>
      </c>
      <c r="C8" s="10" t="s">
        <v>287</v>
      </c>
      <c r="D8" s="11" t="s">
        <v>286</v>
      </c>
      <c r="E8" s="9" t="s">
        <v>285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3">
        <f t="shared" si="2"/>
        <v>0</v>
      </c>
      <c r="Q8" s="4">
        <f t="shared" si="1"/>
        <v>0</v>
      </c>
    </row>
    <row r="9" spans="1:17" x14ac:dyDescent="0.3">
      <c r="A9" s="8">
        <v>4</v>
      </c>
      <c r="B9" s="8" t="s">
        <v>284</v>
      </c>
      <c r="C9" s="10" t="s">
        <v>283</v>
      </c>
      <c r="D9" s="11" t="s">
        <v>282</v>
      </c>
      <c r="E9" s="9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3">
        <f t="shared" si="2"/>
        <v>0</v>
      </c>
      <c r="Q9" s="4">
        <f t="shared" si="1"/>
        <v>0</v>
      </c>
    </row>
    <row r="10" spans="1:17" x14ac:dyDescent="0.3">
      <c r="A10" s="8">
        <v>5</v>
      </c>
      <c r="B10" s="8" t="s">
        <v>281</v>
      </c>
      <c r="C10" s="10" t="s">
        <v>280</v>
      </c>
      <c r="D10" s="11" t="s">
        <v>279</v>
      </c>
      <c r="E10" s="9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>
        <f t="shared" si="2"/>
        <v>0</v>
      </c>
      <c r="Q10" s="4">
        <f t="shared" si="1"/>
        <v>0</v>
      </c>
    </row>
    <row r="11" spans="1:17" x14ac:dyDescent="0.3">
      <c r="A11" s="8">
        <v>6</v>
      </c>
      <c r="B11" s="8" t="s">
        <v>278</v>
      </c>
      <c r="C11" s="10" t="s">
        <v>277</v>
      </c>
      <c r="D11" s="11" t="s">
        <v>276</v>
      </c>
      <c r="E11" s="9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>
        <f t="shared" si="2"/>
        <v>0</v>
      </c>
      <c r="Q11" s="4">
        <f t="shared" si="1"/>
        <v>0</v>
      </c>
    </row>
    <row r="12" spans="1:17" x14ac:dyDescent="0.3">
      <c r="A12" s="8">
        <v>7</v>
      </c>
      <c r="B12" s="8" t="s">
        <v>275</v>
      </c>
      <c r="C12" s="10" t="s">
        <v>274</v>
      </c>
      <c r="D12" s="11" t="s">
        <v>273</v>
      </c>
      <c r="E12" s="9" t="s">
        <v>272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>
        <f t="shared" si="2"/>
        <v>0</v>
      </c>
      <c r="Q12" s="4">
        <f t="shared" si="1"/>
        <v>0</v>
      </c>
    </row>
    <row r="13" spans="1:17" x14ac:dyDescent="0.3">
      <c r="A13" s="8">
        <v>8</v>
      </c>
      <c r="B13" s="8" t="s">
        <v>271</v>
      </c>
      <c r="C13" s="10" t="s">
        <v>270</v>
      </c>
      <c r="D13" s="11" t="s">
        <v>269</v>
      </c>
      <c r="E13" s="9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>
        <f t="shared" si="2"/>
        <v>0</v>
      </c>
      <c r="Q13" s="4">
        <f t="shared" si="1"/>
        <v>0</v>
      </c>
    </row>
    <row r="14" spans="1:17" x14ac:dyDescent="0.3">
      <c r="A14" s="8">
        <v>9</v>
      </c>
      <c r="B14" s="8" t="s">
        <v>268</v>
      </c>
      <c r="C14" s="10" t="s">
        <v>267</v>
      </c>
      <c r="D14" s="11" t="s">
        <v>266</v>
      </c>
      <c r="E14" s="9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">
        <f t="shared" si="2"/>
        <v>0</v>
      </c>
      <c r="Q14" s="4">
        <f t="shared" si="1"/>
        <v>0</v>
      </c>
    </row>
    <row r="15" spans="1:17" x14ac:dyDescent="0.3">
      <c r="A15" s="8">
        <v>10</v>
      </c>
      <c r="B15" s="8" t="s">
        <v>265</v>
      </c>
      <c r="C15" s="10" t="s">
        <v>264</v>
      </c>
      <c r="D15" s="11" t="s">
        <v>263</v>
      </c>
      <c r="E15" s="9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>
        <f t="shared" si="2"/>
        <v>0</v>
      </c>
      <c r="Q15" s="4">
        <f t="shared" si="1"/>
        <v>0</v>
      </c>
    </row>
    <row r="16" spans="1:17" x14ac:dyDescent="0.3">
      <c r="A16" s="8">
        <v>11</v>
      </c>
      <c r="B16" s="8" t="s">
        <v>262</v>
      </c>
      <c r="C16" s="10" t="s">
        <v>236</v>
      </c>
      <c r="D16" s="11" t="s">
        <v>261</v>
      </c>
      <c r="E16" s="9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>
        <f t="shared" si="2"/>
        <v>0</v>
      </c>
      <c r="Q16" s="4">
        <f t="shared" si="1"/>
        <v>0</v>
      </c>
    </row>
    <row r="17" spans="1:17" x14ac:dyDescent="0.3">
      <c r="A17" s="8">
        <v>12</v>
      </c>
      <c r="B17" s="8" t="s">
        <v>260</v>
      </c>
      <c r="C17" s="10" t="s">
        <v>259</v>
      </c>
      <c r="D17" s="11" t="s">
        <v>258</v>
      </c>
      <c r="E17" s="9" t="s">
        <v>171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">
        <f t="shared" si="2"/>
        <v>0</v>
      </c>
      <c r="Q17" s="4">
        <f t="shared" si="1"/>
        <v>0</v>
      </c>
    </row>
    <row r="18" spans="1:17" x14ac:dyDescent="0.3">
      <c r="A18" s="8">
        <v>13</v>
      </c>
      <c r="B18" s="8" t="s">
        <v>257</v>
      </c>
      <c r="C18" s="10" t="s">
        <v>256</v>
      </c>
      <c r="D18" s="11" t="s">
        <v>255</v>
      </c>
      <c r="E18" s="9" t="s">
        <v>254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">
        <f t="shared" si="2"/>
        <v>0</v>
      </c>
      <c r="Q18" s="4">
        <f t="shared" si="1"/>
        <v>0</v>
      </c>
    </row>
    <row r="19" spans="1:17" x14ac:dyDescent="0.3">
      <c r="A19" s="8">
        <v>14</v>
      </c>
      <c r="B19" s="8" t="s">
        <v>253</v>
      </c>
      <c r="C19" s="10" t="s">
        <v>252</v>
      </c>
      <c r="D19" s="11" t="s">
        <v>251</v>
      </c>
      <c r="E19" s="9" t="s">
        <v>250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">
        <f t="shared" si="2"/>
        <v>0</v>
      </c>
      <c r="Q19" s="4">
        <f t="shared" si="1"/>
        <v>0</v>
      </c>
    </row>
    <row r="20" spans="1:17" x14ac:dyDescent="0.3">
      <c r="A20" s="8">
        <v>15</v>
      </c>
      <c r="B20" s="8" t="s">
        <v>249</v>
      </c>
      <c r="C20" s="10" t="s">
        <v>248</v>
      </c>
      <c r="D20" s="11" t="s">
        <v>247</v>
      </c>
      <c r="E20" s="9" t="s">
        <v>246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">
        <f t="shared" si="2"/>
        <v>0</v>
      </c>
      <c r="Q20" s="4">
        <f t="shared" si="1"/>
        <v>0</v>
      </c>
    </row>
    <row r="21" spans="1:17" x14ac:dyDescent="0.3">
      <c r="A21" s="8">
        <v>16</v>
      </c>
      <c r="B21" s="8" t="s">
        <v>245</v>
      </c>
      <c r="C21" s="10" t="s">
        <v>244</v>
      </c>
      <c r="D21" s="11" t="s">
        <v>243</v>
      </c>
      <c r="E21" s="9" t="s">
        <v>242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">
        <f t="shared" si="2"/>
        <v>0</v>
      </c>
      <c r="Q21" s="4">
        <f t="shared" si="1"/>
        <v>0</v>
      </c>
    </row>
    <row r="22" spans="1:17" x14ac:dyDescent="0.3">
      <c r="A22" s="8">
        <v>17</v>
      </c>
      <c r="B22" s="8" t="s">
        <v>241</v>
      </c>
      <c r="C22" s="10" t="s">
        <v>240</v>
      </c>
      <c r="D22" s="11" t="s">
        <v>239</v>
      </c>
      <c r="E22" s="9" t="s">
        <v>238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>
        <f t="shared" si="2"/>
        <v>0</v>
      </c>
      <c r="Q22" s="4">
        <f t="shared" si="1"/>
        <v>0</v>
      </c>
    </row>
    <row r="23" spans="1:17" x14ac:dyDescent="0.3">
      <c r="A23" s="8">
        <v>18</v>
      </c>
      <c r="B23" s="8" t="s">
        <v>237</v>
      </c>
      <c r="C23" s="10" t="s">
        <v>236</v>
      </c>
      <c r="D23" s="11" t="s">
        <v>235</v>
      </c>
      <c r="E23" s="9" t="s">
        <v>234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">
        <f t="shared" si="2"/>
        <v>0</v>
      </c>
      <c r="Q23" s="4">
        <f t="shared" si="1"/>
        <v>0</v>
      </c>
    </row>
    <row r="24" spans="1:17" x14ac:dyDescent="0.3">
      <c r="A24" s="8">
        <v>19</v>
      </c>
      <c r="B24" s="8" t="s">
        <v>233</v>
      </c>
      <c r="C24" s="10" t="s">
        <v>232</v>
      </c>
      <c r="D24" s="11" t="s">
        <v>228</v>
      </c>
      <c r="E24" s="9" t="s">
        <v>231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">
        <f t="shared" si="2"/>
        <v>0</v>
      </c>
      <c r="Q24" s="4">
        <f t="shared" si="1"/>
        <v>0</v>
      </c>
    </row>
    <row r="25" spans="1:17" x14ac:dyDescent="0.3">
      <c r="A25" s="8">
        <v>20</v>
      </c>
      <c r="B25" s="8" t="s">
        <v>230</v>
      </c>
      <c r="C25" s="10" t="s">
        <v>229</v>
      </c>
      <c r="D25" s="11" t="s">
        <v>228</v>
      </c>
      <c r="E25" s="9" t="s">
        <v>227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">
        <f t="shared" si="2"/>
        <v>0</v>
      </c>
      <c r="Q25" s="4">
        <f t="shared" si="1"/>
        <v>0</v>
      </c>
    </row>
    <row r="26" spans="1:17" x14ac:dyDescent="0.3">
      <c r="A26" s="8">
        <v>21</v>
      </c>
      <c r="B26" s="8" t="s">
        <v>226</v>
      </c>
      <c r="C26" s="10" t="s">
        <v>225</v>
      </c>
      <c r="D26" s="11" t="s">
        <v>224</v>
      </c>
      <c r="E26" s="9" t="s">
        <v>223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">
        <f t="shared" si="2"/>
        <v>0</v>
      </c>
      <c r="Q26" s="4">
        <f t="shared" si="1"/>
        <v>0</v>
      </c>
    </row>
    <row r="27" spans="1:17" x14ac:dyDescent="0.3">
      <c r="A27" s="8">
        <v>22</v>
      </c>
      <c r="B27" s="8" t="s">
        <v>222</v>
      </c>
      <c r="C27" s="10" t="s">
        <v>221</v>
      </c>
      <c r="D27" s="11" t="s">
        <v>220</v>
      </c>
      <c r="E27" s="9" t="s">
        <v>219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">
        <f t="shared" si="2"/>
        <v>0</v>
      </c>
      <c r="Q27" s="4">
        <f t="shared" si="1"/>
        <v>0</v>
      </c>
    </row>
    <row r="28" spans="1:17" x14ac:dyDescent="0.3">
      <c r="A28" s="8">
        <v>23</v>
      </c>
      <c r="B28" s="8" t="s">
        <v>218</v>
      </c>
      <c r="C28" s="10" t="s">
        <v>217</v>
      </c>
      <c r="D28" s="11" t="s">
        <v>216</v>
      </c>
      <c r="E28" s="9" t="s">
        <v>215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">
        <f t="shared" si="2"/>
        <v>0</v>
      </c>
      <c r="Q28" s="4">
        <f t="shared" si="1"/>
        <v>0</v>
      </c>
    </row>
    <row r="29" spans="1:17" x14ac:dyDescent="0.3">
      <c r="A29" s="8">
        <v>24</v>
      </c>
      <c r="B29" s="8" t="s">
        <v>214</v>
      </c>
      <c r="C29" s="10" t="s">
        <v>213</v>
      </c>
      <c r="D29" s="11" t="s">
        <v>212</v>
      </c>
      <c r="E29" s="9" t="s">
        <v>211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">
        <f t="shared" si="2"/>
        <v>0</v>
      </c>
      <c r="Q29" s="4">
        <f t="shared" si="1"/>
        <v>0</v>
      </c>
    </row>
    <row r="30" spans="1:17" x14ac:dyDescent="0.3">
      <c r="A30" s="8">
        <v>25</v>
      </c>
      <c r="B30" s="8" t="s">
        <v>210</v>
      </c>
      <c r="C30" s="10" t="s">
        <v>209</v>
      </c>
      <c r="D30" s="11" t="s">
        <v>208</v>
      </c>
      <c r="E30" s="9" t="s">
        <v>207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">
        <f t="shared" si="2"/>
        <v>0</v>
      </c>
      <c r="Q30" s="4">
        <f t="shared" si="1"/>
        <v>0</v>
      </c>
    </row>
    <row r="31" spans="1:17" x14ac:dyDescent="0.3">
      <c r="A31" s="8">
        <v>26</v>
      </c>
      <c r="B31" s="8" t="s">
        <v>206</v>
      </c>
      <c r="C31" s="10" t="s">
        <v>205</v>
      </c>
      <c r="D31" s="11" t="s">
        <v>204</v>
      </c>
      <c r="E31" s="9" t="s">
        <v>203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">
        <f t="shared" si="2"/>
        <v>0</v>
      </c>
      <c r="Q31" s="4">
        <f t="shared" si="1"/>
        <v>0</v>
      </c>
    </row>
    <row r="32" spans="1:17" x14ac:dyDescent="0.3">
      <c r="A32" s="8">
        <v>27</v>
      </c>
      <c r="B32" s="8" t="s">
        <v>202</v>
      </c>
      <c r="C32" s="10" t="s">
        <v>201</v>
      </c>
      <c r="D32" s="11" t="s">
        <v>200</v>
      </c>
      <c r="E32" s="9" t="s">
        <v>199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>
        <f t="shared" si="2"/>
        <v>0</v>
      </c>
      <c r="Q32" s="4">
        <f t="shared" si="1"/>
        <v>0</v>
      </c>
    </row>
    <row r="33" spans="1:17" x14ac:dyDescent="0.3">
      <c r="A33" s="8">
        <v>28</v>
      </c>
      <c r="B33" s="8" t="s">
        <v>198</v>
      </c>
      <c r="C33" s="10" t="s">
        <v>197</v>
      </c>
      <c r="D33" s="11" t="s">
        <v>196</v>
      </c>
      <c r="E33" s="9" t="s">
        <v>195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">
        <f t="shared" si="2"/>
        <v>0</v>
      </c>
      <c r="Q33" s="4">
        <f t="shared" si="1"/>
        <v>0</v>
      </c>
    </row>
    <row r="34" spans="1:17" x14ac:dyDescent="0.3">
      <c r="A34" s="8">
        <v>29</v>
      </c>
      <c r="B34" s="8" t="s">
        <v>194</v>
      </c>
      <c r="C34" s="10" t="s">
        <v>193</v>
      </c>
      <c r="D34" s="11" t="s">
        <v>192</v>
      </c>
      <c r="E34" s="9" t="s">
        <v>191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">
        <f t="shared" si="2"/>
        <v>0</v>
      </c>
      <c r="Q34" s="4">
        <f t="shared" si="1"/>
        <v>0</v>
      </c>
    </row>
    <row r="35" spans="1:17" x14ac:dyDescent="0.3">
      <c r="A35" s="8">
        <v>30</v>
      </c>
      <c r="B35" s="8" t="s">
        <v>190</v>
      </c>
      <c r="C35" s="10" t="s">
        <v>189</v>
      </c>
      <c r="D35" s="11" t="s">
        <v>188</v>
      </c>
      <c r="E35" s="9" t="s">
        <v>187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">
        <f t="shared" si="2"/>
        <v>0</v>
      </c>
      <c r="Q35" s="4">
        <f t="shared" si="1"/>
        <v>0</v>
      </c>
    </row>
    <row r="36" spans="1:17" x14ac:dyDescent="0.3">
      <c r="A36" s="8">
        <v>31</v>
      </c>
      <c r="B36" s="8" t="s">
        <v>186</v>
      </c>
      <c r="C36" s="10" t="s">
        <v>185</v>
      </c>
      <c r="D36" s="11" t="s">
        <v>184</v>
      </c>
      <c r="E36" s="9" t="s">
        <v>183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">
        <f t="shared" si="2"/>
        <v>0</v>
      </c>
      <c r="Q36" s="4">
        <f t="shared" si="1"/>
        <v>0</v>
      </c>
    </row>
    <row r="37" spans="1:17" x14ac:dyDescent="0.3">
      <c r="A37" s="8">
        <v>32</v>
      </c>
      <c r="B37" s="8" t="s">
        <v>182</v>
      </c>
      <c r="C37" s="10" t="s">
        <v>181</v>
      </c>
      <c r="D37" s="11" t="s">
        <v>180</v>
      </c>
      <c r="E37" s="9" t="s">
        <v>179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>
        <f t="shared" si="2"/>
        <v>0</v>
      </c>
      <c r="Q37" s="4">
        <f t="shared" si="1"/>
        <v>0</v>
      </c>
    </row>
    <row r="38" spans="1:17" x14ac:dyDescent="0.3">
      <c r="A38" s="8">
        <v>33</v>
      </c>
      <c r="B38" s="8" t="s">
        <v>178</v>
      </c>
      <c r="C38" s="10" t="s">
        <v>177</v>
      </c>
      <c r="D38" s="11" t="s">
        <v>176</v>
      </c>
      <c r="E38" s="9" t="s">
        <v>175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">
        <f t="shared" si="2"/>
        <v>0</v>
      </c>
      <c r="Q38" s="4">
        <f t="shared" si="1"/>
        <v>0</v>
      </c>
    </row>
    <row r="39" spans="1:17" x14ac:dyDescent="0.3">
      <c r="A39" s="8">
        <v>34</v>
      </c>
      <c r="B39" s="8" t="s">
        <v>174</v>
      </c>
      <c r="C39" s="10" t="s">
        <v>173</v>
      </c>
      <c r="D39" s="11" t="s">
        <v>172</v>
      </c>
      <c r="E39" s="9" t="s">
        <v>171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">
        <f t="shared" si="2"/>
        <v>0</v>
      </c>
      <c r="Q39" s="4">
        <f t="shared" si="1"/>
        <v>0</v>
      </c>
    </row>
    <row r="40" spans="1:17" x14ac:dyDescent="0.3">
      <c r="A40" s="8">
        <v>35</v>
      </c>
      <c r="B40" s="8" t="s">
        <v>170</v>
      </c>
      <c r="C40" s="10" t="s">
        <v>169</v>
      </c>
      <c r="D40" s="11" t="s">
        <v>168</v>
      </c>
      <c r="E40" s="9" t="s">
        <v>167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">
        <f t="shared" si="2"/>
        <v>0</v>
      </c>
      <c r="Q40" s="4">
        <f t="shared" si="1"/>
        <v>0</v>
      </c>
    </row>
    <row r="41" spans="1:17" x14ac:dyDescent="0.3">
      <c r="A41" s="8">
        <v>36</v>
      </c>
      <c r="B41" s="8" t="s">
        <v>166</v>
      </c>
      <c r="C41" s="10" t="s">
        <v>165</v>
      </c>
      <c r="D41" s="11" t="s">
        <v>164</v>
      </c>
      <c r="E41" s="9" t="s">
        <v>163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">
        <f t="shared" si="2"/>
        <v>0</v>
      </c>
      <c r="Q41" s="4">
        <f t="shared" si="1"/>
        <v>0</v>
      </c>
    </row>
    <row r="42" spans="1:17" x14ac:dyDescent="0.3">
      <c r="A42" s="8">
        <v>37</v>
      </c>
      <c r="B42" s="8" t="s">
        <v>162</v>
      </c>
      <c r="C42" s="10" t="s">
        <v>161</v>
      </c>
      <c r="D42" s="11" t="s">
        <v>160</v>
      </c>
      <c r="E42" s="9" t="s">
        <v>159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">
        <f t="shared" si="2"/>
        <v>0</v>
      </c>
      <c r="Q42" s="4">
        <f t="shared" si="1"/>
        <v>0</v>
      </c>
    </row>
    <row r="43" spans="1:17" x14ac:dyDescent="0.3">
      <c r="A43" s="8">
        <v>38</v>
      </c>
      <c r="B43" s="8" t="s">
        <v>158</v>
      </c>
      <c r="C43" s="10" t="s">
        <v>157</v>
      </c>
      <c r="D43" s="11" t="s">
        <v>156</v>
      </c>
      <c r="E43" s="9" t="s">
        <v>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">
        <f t="shared" si="2"/>
        <v>0</v>
      </c>
      <c r="Q43" s="4">
        <f t="shared" si="1"/>
        <v>0</v>
      </c>
    </row>
    <row r="44" spans="1:17" x14ac:dyDescent="0.3">
      <c r="A44" s="8">
        <v>39</v>
      </c>
      <c r="B44" s="8" t="s">
        <v>155</v>
      </c>
      <c r="C44" s="10" t="s">
        <v>154</v>
      </c>
      <c r="D44" s="11" t="s">
        <v>153</v>
      </c>
      <c r="E44" s="9" t="s">
        <v>152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>
        <f t="shared" si="2"/>
        <v>0</v>
      </c>
      <c r="Q44" s="4">
        <f t="shared" si="1"/>
        <v>0</v>
      </c>
    </row>
    <row r="45" spans="1:17" x14ac:dyDescent="0.3">
      <c r="A45" s="8">
        <v>40</v>
      </c>
      <c r="B45" s="8" t="s">
        <v>151</v>
      </c>
      <c r="C45" s="10" t="s">
        <v>150</v>
      </c>
      <c r="D45" s="11" t="s">
        <v>149</v>
      </c>
      <c r="E45" s="9" t="s">
        <v>148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">
        <f t="shared" si="2"/>
        <v>0</v>
      </c>
      <c r="Q45" s="4">
        <f t="shared" si="1"/>
        <v>0</v>
      </c>
    </row>
    <row r="46" spans="1:17" x14ac:dyDescent="0.3">
      <c r="A46" s="41" t="s">
        <v>1817</v>
      </c>
      <c r="B46" s="41"/>
      <c r="C46" s="41"/>
      <c r="D46" s="41"/>
      <c r="E46" s="41"/>
      <c r="F46" s="5">
        <f t="shared" ref="F46:P46" si="3">SUM(F6:F45)</f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6">
        <f t="shared" si="1"/>
        <v>0</v>
      </c>
    </row>
    <row r="47" spans="1:17" x14ac:dyDescent="0.3">
      <c r="A47" s="41" t="s">
        <v>1818</v>
      </c>
      <c r="B47" s="41"/>
      <c r="C47" s="41"/>
      <c r="D47" s="41"/>
      <c r="E47" s="41"/>
      <c r="F47" s="5">
        <f t="shared" ref="F47:Q47" si="4">MAX(F6:F45)</f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</row>
    <row r="48" spans="1:17" x14ac:dyDescent="0.3">
      <c r="A48" s="41" t="s">
        <v>1819</v>
      </c>
      <c r="B48" s="41"/>
      <c r="C48" s="41"/>
      <c r="D48" s="41"/>
      <c r="E48" s="41"/>
      <c r="F48" s="5">
        <f t="shared" ref="F48:Q48" si="5">MIN(F6:F45)</f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x14ac:dyDescent="0.3">
      <c r="B50" s="7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x14ac:dyDescent="0.3">
      <c r="B51" s="7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x14ac:dyDescent="0.3"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x14ac:dyDescent="0.3"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x14ac:dyDescent="0.3"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x14ac:dyDescent="0.3"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x14ac:dyDescent="0.3"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x14ac:dyDescent="0.3"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x14ac:dyDescent="0.3"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x14ac:dyDescent="0.3"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x14ac:dyDescent="0.3"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8">
    <mergeCell ref="F57:O57"/>
    <mergeCell ref="F58:O58"/>
    <mergeCell ref="F59:O59"/>
    <mergeCell ref="F60:O60"/>
    <mergeCell ref="F54:O54"/>
    <mergeCell ref="F55:O55"/>
    <mergeCell ref="C53:E53"/>
    <mergeCell ref="C52:E52"/>
    <mergeCell ref="C50:E50"/>
    <mergeCell ref="F51:O51"/>
    <mergeCell ref="F52:O52"/>
    <mergeCell ref="F53:O53"/>
    <mergeCell ref="F56:O56"/>
    <mergeCell ref="A1:Q1"/>
    <mergeCell ref="P3:P4"/>
    <mergeCell ref="Q3:Q4"/>
    <mergeCell ref="A3:A5"/>
    <mergeCell ref="B3:B5"/>
    <mergeCell ref="C3:C5"/>
    <mergeCell ref="D3:D5"/>
    <mergeCell ref="E3:E5"/>
    <mergeCell ref="C51:E51"/>
    <mergeCell ref="F50:O50"/>
    <mergeCell ref="A2:Q2"/>
    <mergeCell ref="F3:O3"/>
    <mergeCell ref="A46:E46"/>
    <mergeCell ref="A47:E47"/>
    <mergeCell ref="A48:E48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0B8B-88F8-481B-B72C-55D1F22497D2}">
  <dimension ref="A1:Q56"/>
  <sheetViews>
    <sheetView topLeftCell="A43" workbookViewId="0">
      <selection activeCell="V17" sqref="V17"/>
    </sheetView>
  </sheetViews>
  <sheetFormatPr defaultRowHeight="19.5" x14ac:dyDescent="0.3"/>
  <cols>
    <col min="1" max="1" width="3.85546875" style="30" customWidth="1"/>
    <col min="2" max="2" width="10" style="30" customWidth="1"/>
    <col min="3" max="3" width="20.42578125" style="23" customWidth="1"/>
    <col min="4" max="4" width="12.85546875" style="23" customWidth="1"/>
    <col min="5" max="5" width="12.28515625" style="30" customWidth="1"/>
    <col min="6" max="15" width="5.85546875" style="23" customWidth="1"/>
    <col min="16" max="17" width="11.42578125" style="23" customWidth="1"/>
    <col min="18" max="16384" width="9.140625" style="23"/>
  </cols>
  <sheetData>
    <row r="1" spans="1:17" ht="37.5" customHeight="1" x14ac:dyDescent="0.3">
      <c r="A1" s="45" t="s">
        <v>856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24">
        <v>1</v>
      </c>
      <c r="B6" s="25" t="s">
        <v>854</v>
      </c>
      <c r="C6" s="60" t="s">
        <v>853</v>
      </c>
      <c r="D6" s="61" t="s">
        <v>852</v>
      </c>
      <c r="E6" s="28" t="s">
        <v>851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3">
        <f t="shared" ref="P6" si="0">SUM(F6:O6)</f>
        <v>0</v>
      </c>
      <c r="Q6" s="4">
        <f t="shared" ref="Q6:Q42" si="1">P6*P6/100</f>
        <v>0</v>
      </c>
    </row>
    <row r="7" spans="1:17" x14ac:dyDescent="0.3">
      <c r="A7" s="24">
        <v>2</v>
      </c>
      <c r="B7" s="24" t="s">
        <v>850</v>
      </c>
      <c r="C7" s="26" t="s">
        <v>849</v>
      </c>
      <c r="D7" s="27" t="s">
        <v>848</v>
      </c>
      <c r="E7" s="25" t="s">
        <v>847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">
        <f t="shared" ref="P7:P41" si="2">SUM(F7:O7)</f>
        <v>0</v>
      </c>
      <c r="Q7" s="4">
        <f t="shared" si="1"/>
        <v>0</v>
      </c>
    </row>
    <row r="8" spans="1:17" x14ac:dyDescent="0.3">
      <c r="A8" s="24">
        <v>3</v>
      </c>
      <c r="B8" s="24" t="s">
        <v>846</v>
      </c>
      <c r="C8" s="26" t="s">
        <v>845</v>
      </c>
      <c r="D8" s="27" t="s">
        <v>844</v>
      </c>
      <c r="E8" s="25" t="s">
        <v>843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3">
        <f t="shared" si="2"/>
        <v>0</v>
      </c>
      <c r="Q8" s="4">
        <f t="shared" si="1"/>
        <v>0</v>
      </c>
    </row>
    <row r="9" spans="1:17" x14ac:dyDescent="0.3">
      <c r="A9" s="24">
        <v>4</v>
      </c>
      <c r="B9" s="24" t="s">
        <v>842</v>
      </c>
      <c r="C9" s="26" t="s">
        <v>841</v>
      </c>
      <c r="D9" s="27" t="s">
        <v>840</v>
      </c>
      <c r="E9" s="25" t="s">
        <v>839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3">
        <f t="shared" si="2"/>
        <v>0</v>
      </c>
      <c r="Q9" s="4">
        <f t="shared" si="1"/>
        <v>0</v>
      </c>
    </row>
    <row r="10" spans="1:17" x14ac:dyDescent="0.3">
      <c r="A10" s="24">
        <v>5</v>
      </c>
      <c r="B10" s="24" t="s">
        <v>838</v>
      </c>
      <c r="C10" s="26" t="s">
        <v>837</v>
      </c>
      <c r="D10" s="27" t="s">
        <v>836</v>
      </c>
      <c r="E10" s="25" t="s">
        <v>835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">
        <f t="shared" si="2"/>
        <v>0</v>
      </c>
      <c r="Q10" s="4">
        <f t="shared" si="1"/>
        <v>0</v>
      </c>
    </row>
    <row r="11" spans="1:17" x14ac:dyDescent="0.3">
      <c r="A11" s="24">
        <v>6</v>
      </c>
      <c r="B11" s="24" t="s">
        <v>834</v>
      </c>
      <c r="C11" s="26" t="s">
        <v>833</v>
      </c>
      <c r="D11" s="27" t="s">
        <v>832</v>
      </c>
      <c r="E11" s="25" t="s">
        <v>831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">
        <f t="shared" si="2"/>
        <v>0</v>
      </c>
      <c r="Q11" s="4">
        <f t="shared" si="1"/>
        <v>0</v>
      </c>
    </row>
    <row r="12" spans="1:17" x14ac:dyDescent="0.3">
      <c r="A12" s="24">
        <v>7</v>
      </c>
      <c r="B12" s="24" t="s">
        <v>830</v>
      </c>
      <c r="C12" s="26" t="s">
        <v>829</v>
      </c>
      <c r="D12" s="27" t="s">
        <v>828</v>
      </c>
      <c r="E12" s="25" t="s">
        <v>827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">
        <f t="shared" si="2"/>
        <v>0</v>
      </c>
      <c r="Q12" s="4">
        <f t="shared" si="1"/>
        <v>0</v>
      </c>
    </row>
    <row r="13" spans="1:17" x14ac:dyDescent="0.3">
      <c r="A13" s="24">
        <v>8</v>
      </c>
      <c r="B13" s="24" t="s">
        <v>826</v>
      </c>
      <c r="C13" s="26" t="s">
        <v>825</v>
      </c>
      <c r="D13" s="27" t="s">
        <v>664</v>
      </c>
      <c r="E13" s="25" t="s">
        <v>824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">
        <f t="shared" si="2"/>
        <v>0</v>
      </c>
      <c r="Q13" s="4">
        <f t="shared" si="1"/>
        <v>0</v>
      </c>
    </row>
    <row r="14" spans="1:17" x14ac:dyDescent="0.3">
      <c r="A14" s="24">
        <v>9</v>
      </c>
      <c r="B14" s="24" t="s">
        <v>823</v>
      </c>
      <c r="C14" s="26" t="s">
        <v>82</v>
      </c>
      <c r="D14" s="27" t="s">
        <v>822</v>
      </c>
      <c r="E14" s="25" t="s">
        <v>107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">
        <f t="shared" si="2"/>
        <v>0</v>
      </c>
      <c r="Q14" s="4">
        <f t="shared" si="1"/>
        <v>0</v>
      </c>
    </row>
    <row r="15" spans="1:17" x14ac:dyDescent="0.3">
      <c r="A15" s="24">
        <v>10</v>
      </c>
      <c r="B15" s="24" t="s">
        <v>821</v>
      </c>
      <c r="C15" s="26" t="s">
        <v>820</v>
      </c>
      <c r="D15" s="27" t="s">
        <v>819</v>
      </c>
      <c r="E15" s="25" t="s">
        <v>20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">
        <f t="shared" si="2"/>
        <v>0</v>
      </c>
      <c r="Q15" s="4">
        <f t="shared" si="1"/>
        <v>0</v>
      </c>
    </row>
    <row r="16" spans="1:17" x14ac:dyDescent="0.3">
      <c r="A16" s="24">
        <v>11</v>
      </c>
      <c r="B16" s="24" t="s">
        <v>818</v>
      </c>
      <c r="C16" s="26" t="s">
        <v>817</v>
      </c>
      <c r="D16" s="27" t="s">
        <v>816</v>
      </c>
      <c r="E16" s="25" t="s">
        <v>815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">
        <f t="shared" si="2"/>
        <v>0</v>
      </c>
      <c r="Q16" s="4">
        <f t="shared" si="1"/>
        <v>0</v>
      </c>
    </row>
    <row r="17" spans="1:17" x14ac:dyDescent="0.3">
      <c r="A17" s="24">
        <v>12</v>
      </c>
      <c r="B17" s="24" t="s">
        <v>814</v>
      </c>
      <c r="C17" s="26" t="s">
        <v>813</v>
      </c>
      <c r="D17" s="27" t="s">
        <v>812</v>
      </c>
      <c r="E17" s="25" t="s">
        <v>811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">
        <f t="shared" si="2"/>
        <v>0</v>
      </c>
      <c r="Q17" s="4">
        <f t="shared" si="1"/>
        <v>0</v>
      </c>
    </row>
    <row r="18" spans="1:17" x14ac:dyDescent="0.3">
      <c r="A18" s="24">
        <v>13</v>
      </c>
      <c r="B18" s="24" t="s">
        <v>810</v>
      </c>
      <c r="C18" s="26" t="s">
        <v>809</v>
      </c>
      <c r="D18" s="27" t="s">
        <v>808</v>
      </c>
      <c r="E18" s="25" t="s">
        <v>807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">
        <f t="shared" si="2"/>
        <v>0</v>
      </c>
      <c r="Q18" s="4">
        <f t="shared" si="1"/>
        <v>0</v>
      </c>
    </row>
    <row r="19" spans="1:17" x14ac:dyDescent="0.3">
      <c r="A19" s="24">
        <v>14</v>
      </c>
      <c r="B19" s="24" t="s">
        <v>806</v>
      </c>
      <c r="C19" s="26" t="s">
        <v>742</v>
      </c>
      <c r="D19" s="27" t="s">
        <v>805</v>
      </c>
      <c r="E19" s="25" t="s">
        <v>804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">
        <f t="shared" si="2"/>
        <v>0</v>
      </c>
      <c r="Q19" s="4">
        <f t="shared" si="1"/>
        <v>0</v>
      </c>
    </row>
    <row r="20" spans="1:17" x14ac:dyDescent="0.3">
      <c r="A20" s="24">
        <v>15</v>
      </c>
      <c r="B20" s="24" t="s">
        <v>803</v>
      </c>
      <c r="C20" s="26" t="s">
        <v>802</v>
      </c>
      <c r="D20" s="27" t="s">
        <v>801</v>
      </c>
      <c r="E20" s="25" t="s">
        <v>800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">
        <f t="shared" si="2"/>
        <v>0</v>
      </c>
      <c r="Q20" s="4">
        <f t="shared" si="1"/>
        <v>0</v>
      </c>
    </row>
    <row r="21" spans="1:17" x14ac:dyDescent="0.3">
      <c r="A21" s="24">
        <v>16</v>
      </c>
      <c r="B21" s="24" t="s">
        <v>799</v>
      </c>
      <c r="C21" s="26" t="s">
        <v>798</v>
      </c>
      <c r="D21" s="27" t="s">
        <v>797</v>
      </c>
      <c r="E21" s="25" t="s">
        <v>796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">
        <f t="shared" si="2"/>
        <v>0</v>
      </c>
      <c r="Q21" s="4">
        <f t="shared" si="1"/>
        <v>0</v>
      </c>
    </row>
    <row r="22" spans="1:17" x14ac:dyDescent="0.3">
      <c r="A22" s="24">
        <v>17</v>
      </c>
      <c r="B22" s="24" t="s">
        <v>795</v>
      </c>
      <c r="C22" s="26" t="s">
        <v>794</v>
      </c>
      <c r="D22" s="27" t="s">
        <v>793</v>
      </c>
      <c r="E22" s="25" t="s">
        <v>792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">
        <f t="shared" si="2"/>
        <v>0</v>
      </c>
      <c r="Q22" s="4">
        <f t="shared" si="1"/>
        <v>0</v>
      </c>
    </row>
    <row r="23" spans="1:17" x14ac:dyDescent="0.3">
      <c r="A23" s="24">
        <v>18</v>
      </c>
      <c r="B23" s="24" t="s">
        <v>791</v>
      </c>
      <c r="C23" s="26" t="s">
        <v>790</v>
      </c>
      <c r="D23" s="27" t="s">
        <v>47</v>
      </c>
      <c r="E23" s="25" t="s">
        <v>789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">
        <f t="shared" si="2"/>
        <v>0</v>
      </c>
      <c r="Q23" s="4">
        <f t="shared" si="1"/>
        <v>0</v>
      </c>
    </row>
    <row r="24" spans="1:17" x14ac:dyDescent="0.3">
      <c r="A24" s="24">
        <v>19</v>
      </c>
      <c r="B24" s="24" t="s">
        <v>788</v>
      </c>
      <c r="C24" s="26" t="s">
        <v>787</v>
      </c>
      <c r="D24" s="27" t="s">
        <v>786</v>
      </c>
      <c r="E24" s="25" t="s">
        <v>785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">
        <f t="shared" si="2"/>
        <v>0</v>
      </c>
      <c r="Q24" s="4">
        <f t="shared" si="1"/>
        <v>0</v>
      </c>
    </row>
    <row r="25" spans="1:17" x14ac:dyDescent="0.3">
      <c r="A25" s="24">
        <v>20</v>
      </c>
      <c r="B25" s="24" t="s">
        <v>784</v>
      </c>
      <c r="C25" s="26" t="s">
        <v>589</v>
      </c>
      <c r="D25" s="27" t="s">
        <v>783</v>
      </c>
      <c r="E25" s="25" t="s">
        <v>782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">
        <f t="shared" si="2"/>
        <v>0</v>
      </c>
      <c r="Q25" s="4">
        <f t="shared" si="1"/>
        <v>0</v>
      </c>
    </row>
    <row r="26" spans="1:17" x14ac:dyDescent="0.3">
      <c r="A26" s="24">
        <v>21</v>
      </c>
      <c r="B26" s="24" t="s">
        <v>781</v>
      </c>
      <c r="C26" s="26" t="s">
        <v>780</v>
      </c>
      <c r="D26" s="27" t="s">
        <v>779</v>
      </c>
      <c r="E26" s="25" t="s">
        <v>778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">
        <f t="shared" si="2"/>
        <v>0</v>
      </c>
      <c r="Q26" s="4">
        <f t="shared" si="1"/>
        <v>0</v>
      </c>
    </row>
    <row r="27" spans="1:17" x14ac:dyDescent="0.3">
      <c r="A27" s="24">
        <v>22</v>
      </c>
      <c r="B27" s="24" t="s">
        <v>777</v>
      </c>
      <c r="C27" s="26" t="s">
        <v>776</v>
      </c>
      <c r="D27" s="27" t="s">
        <v>775</v>
      </c>
      <c r="E27" s="25" t="s">
        <v>774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">
        <f t="shared" si="2"/>
        <v>0</v>
      </c>
      <c r="Q27" s="4">
        <f t="shared" si="1"/>
        <v>0</v>
      </c>
    </row>
    <row r="28" spans="1:17" x14ac:dyDescent="0.3">
      <c r="A28" s="24">
        <v>23</v>
      </c>
      <c r="B28" s="24" t="s">
        <v>773</v>
      </c>
      <c r="C28" s="26" t="s">
        <v>772</v>
      </c>
      <c r="D28" s="27" t="s">
        <v>771</v>
      </c>
      <c r="E28" s="25" t="s">
        <v>303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">
        <f t="shared" si="2"/>
        <v>0</v>
      </c>
      <c r="Q28" s="4">
        <f t="shared" si="1"/>
        <v>0</v>
      </c>
    </row>
    <row r="29" spans="1:17" x14ac:dyDescent="0.3">
      <c r="A29" s="24">
        <v>24</v>
      </c>
      <c r="B29" s="24" t="s">
        <v>770</v>
      </c>
      <c r="C29" s="26" t="s">
        <v>769</v>
      </c>
      <c r="D29" s="27" t="s">
        <v>768</v>
      </c>
      <c r="E29" s="25" t="s">
        <v>767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">
        <f t="shared" si="2"/>
        <v>0</v>
      </c>
      <c r="Q29" s="4">
        <f t="shared" si="1"/>
        <v>0</v>
      </c>
    </row>
    <row r="30" spans="1:17" x14ac:dyDescent="0.3">
      <c r="A30" s="24">
        <v>25</v>
      </c>
      <c r="B30" s="24" t="s">
        <v>766</v>
      </c>
      <c r="C30" s="26" t="s">
        <v>765</v>
      </c>
      <c r="D30" s="27" t="s">
        <v>764</v>
      </c>
      <c r="E30" s="25" t="s">
        <v>616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">
        <f t="shared" si="2"/>
        <v>0</v>
      </c>
      <c r="Q30" s="4">
        <f t="shared" si="1"/>
        <v>0</v>
      </c>
    </row>
    <row r="31" spans="1:17" x14ac:dyDescent="0.3">
      <c r="A31" s="24">
        <v>26</v>
      </c>
      <c r="B31" s="24" t="s">
        <v>763</v>
      </c>
      <c r="C31" s="26" t="s">
        <v>762</v>
      </c>
      <c r="D31" s="27" t="s">
        <v>761</v>
      </c>
      <c r="E31" s="25" t="s">
        <v>760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">
        <f t="shared" si="2"/>
        <v>0</v>
      </c>
      <c r="Q31" s="4">
        <f t="shared" si="1"/>
        <v>0</v>
      </c>
    </row>
    <row r="32" spans="1:17" x14ac:dyDescent="0.3">
      <c r="A32" s="24">
        <v>27</v>
      </c>
      <c r="B32" s="24" t="s">
        <v>759</v>
      </c>
      <c r="C32" s="26" t="s">
        <v>758</v>
      </c>
      <c r="D32" s="27" t="s">
        <v>757</v>
      </c>
      <c r="E32" s="25" t="s">
        <v>756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">
        <f t="shared" si="2"/>
        <v>0</v>
      </c>
      <c r="Q32" s="4">
        <f t="shared" si="1"/>
        <v>0</v>
      </c>
    </row>
    <row r="33" spans="1:17" x14ac:dyDescent="0.3">
      <c r="A33" s="24">
        <v>28</v>
      </c>
      <c r="B33" s="24" t="s">
        <v>755</v>
      </c>
      <c r="C33" s="26" t="s">
        <v>754</v>
      </c>
      <c r="D33" s="27" t="s">
        <v>753</v>
      </c>
      <c r="E33" s="25" t="s">
        <v>752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">
        <f t="shared" si="2"/>
        <v>0</v>
      </c>
      <c r="Q33" s="4">
        <f t="shared" si="1"/>
        <v>0</v>
      </c>
    </row>
    <row r="34" spans="1:17" x14ac:dyDescent="0.3">
      <c r="A34" s="24">
        <v>29</v>
      </c>
      <c r="B34" s="24" t="s">
        <v>751</v>
      </c>
      <c r="C34" s="26" t="s">
        <v>750</v>
      </c>
      <c r="D34" s="27" t="s">
        <v>749</v>
      </c>
      <c r="E34" s="25" t="s">
        <v>748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">
        <f t="shared" si="2"/>
        <v>0</v>
      </c>
      <c r="Q34" s="4">
        <f t="shared" si="1"/>
        <v>0</v>
      </c>
    </row>
    <row r="35" spans="1:17" x14ac:dyDescent="0.3">
      <c r="A35" s="24">
        <v>30</v>
      </c>
      <c r="B35" s="24" t="s">
        <v>747</v>
      </c>
      <c r="C35" s="26" t="s">
        <v>746</v>
      </c>
      <c r="D35" s="27" t="s">
        <v>745</v>
      </c>
      <c r="E35" s="25" t="s">
        <v>744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">
        <f t="shared" si="2"/>
        <v>0</v>
      </c>
      <c r="Q35" s="4">
        <f t="shared" si="1"/>
        <v>0</v>
      </c>
    </row>
    <row r="36" spans="1:17" x14ac:dyDescent="0.3">
      <c r="A36" s="24">
        <v>31</v>
      </c>
      <c r="B36" s="24" t="s">
        <v>743</v>
      </c>
      <c r="C36" s="26" t="s">
        <v>742</v>
      </c>
      <c r="D36" s="27" t="s">
        <v>142</v>
      </c>
      <c r="E36" s="25" t="s">
        <v>741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">
        <f t="shared" si="2"/>
        <v>0</v>
      </c>
      <c r="Q36" s="4">
        <f t="shared" si="1"/>
        <v>0</v>
      </c>
    </row>
    <row r="37" spans="1:17" x14ac:dyDescent="0.3">
      <c r="A37" s="24">
        <v>32</v>
      </c>
      <c r="B37" s="24" t="s">
        <v>740</v>
      </c>
      <c r="C37" s="26" t="s">
        <v>739</v>
      </c>
      <c r="D37" s="27" t="s">
        <v>738</v>
      </c>
      <c r="E37" s="25" t="s">
        <v>737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">
        <f t="shared" si="2"/>
        <v>0</v>
      </c>
      <c r="Q37" s="4">
        <f t="shared" si="1"/>
        <v>0</v>
      </c>
    </row>
    <row r="38" spans="1:17" x14ac:dyDescent="0.3">
      <c r="A38" s="24">
        <v>33</v>
      </c>
      <c r="B38" s="24" t="s">
        <v>736</v>
      </c>
      <c r="C38" s="26" t="s">
        <v>735</v>
      </c>
      <c r="D38" s="27" t="s">
        <v>734</v>
      </c>
      <c r="E38" s="25" t="s">
        <v>733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">
        <f t="shared" si="2"/>
        <v>0</v>
      </c>
      <c r="Q38" s="4">
        <f t="shared" si="1"/>
        <v>0</v>
      </c>
    </row>
    <row r="39" spans="1:17" x14ac:dyDescent="0.3">
      <c r="A39" s="24">
        <v>34</v>
      </c>
      <c r="B39" s="24" t="s">
        <v>732</v>
      </c>
      <c r="C39" s="26" t="s">
        <v>731</v>
      </c>
      <c r="D39" s="27" t="s">
        <v>730</v>
      </c>
      <c r="E39" s="25" t="s">
        <v>729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">
        <f t="shared" si="2"/>
        <v>0</v>
      </c>
      <c r="Q39" s="4">
        <f t="shared" si="1"/>
        <v>0</v>
      </c>
    </row>
    <row r="40" spans="1:17" x14ac:dyDescent="0.3">
      <c r="A40" s="24">
        <v>35</v>
      </c>
      <c r="B40" s="24" t="s">
        <v>728</v>
      </c>
      <c r="C40" s="26" t="s">
        <v>727</v>
      </c>
      <c r="D40" s="27" t="s">
        <v>726</v>
      </c>
      <c r="E40" s="25" t="s">
        <v>725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">
        <f t="shared" si="2"/>
        <v>0</v>
      </c>
      <c r="Q40" s="4">
        <f t="shared" si="1"/>
        <v>0</v>
      </c>
    </row>
    <row r="41" spans="1:17" x14ac:dyDescent="0.3">
      <c r="A41" s="24">
        <v>36</v>
      </c>
      <c r="B41" s="24" t="s">
        <v>724</v>
      </c>
      <c r="C41" s="26" t="s">
        <v>723</v>
      </c>
      <c r="D41" s="27" t="s">
        <v>722</v>
      </c>
      <c r="E41" s="25" t="s">
        <v>512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">
        <f t="shared" si="2"/>
        <v>0</v>
      </c>
      <c r="Q41" s="4">
        <f t="shared" si="1"/>
        <v>0</v>
      </c>
    </row>
    <row r="42" spans="1:17" s="7" customFormat="1" x14ac:dyDescent="0.3">
      <c r="A42" s="41" t="s">
        <v>1817</v>
      </c>
      <c r="B42" s="41"/>
      <c r="C42" s="41"/>
      <c r="D42" s="41"/>
      <c r="E42" s="41"/>
      <c r="F42" s="5">
        <f t="shared" ref="F42:P42" si="3">SUM(F6:F41)</f>
        <v>0</v>
      </c>
      <c r="G42" s="5">
        <f t="shared" si="3"/>
        <v>0</v>
      </c>
      <c r="H42" s="5">
        <f t="shared" si="3"/>
        <v>0</v>
      </c>
      <c r="I42" s="5">
        <f t="shared" si="3"/>
        <v>0</v>
      </c>
      <c r="J42" s="5">
        <f t="shared" si="3"/>
        <v>0</v>
      </c>
      <c r="K42" s="5">
        <f t="shared" si="3"/>
        <v>0</v>
      </c>
      <c r="L42" s="5">
        <f t="shared" si="3"/>
        <v>0</v>
      </c>
      <c r="M42" s="5">
        <f t="shared" si="3"/>
        <v>0</v>
      </c>
      <c r="N42" s="5">
        <f t="shared" si="3"/>
        <v>0</v>
      </c>
      <c r="O42" s="5">
        <f t="shared" si="3"/>
        <v>0</v>
      </c>
      <c r="P42" s="5">
        <f t="shared" si="3"/>
        <v>0</v>
      </c>
      <c r="Q42" s="6">
        <f t="shared" si="1"/>
        <v>0</v>
      </c>
    </row>
    <row r="43" spans="1:17" s="7" customFormat="1" x14ac:dyDescent="0.3">
      <c r="A43" s="41" t="s">
        <v>1818</v>
      </c>
      <c r="B43" s="41"/>
      <c r="C43" s="41"/>
      <c r="D43" s="41"/>
      <c r="E43" s="41"/>
      <c r="F43" s="5">
        <f t="shared" ref="F43:Q43" si="4">MAX(F6:F41)</f>
        <v>0</v>
      </c>
      <c r="G43" s="5">
        <f t="shared" si="4"/>
        <v>0</v>
      </c>
      <c r="H43" s="5">
        <f t="shared" si="4"/>
        <v>0</v>
      </c>
      <c r="I43" s="5">
        <f t="shared" si="4"/>
        <v>0</v>
      </c>
      <c r="J43" s="5">
        <f t="shared" si="4"/>
        <v>0</v>
      </c>
      <c r="K43" s="5">
        <f t="shared" si="4"/>
        <v>0</v>
      </c>
      <c r="L43" s="5">
        <f t="shared" si="4"/>
        <v>0</v>
      </c>
      <c r="M43" s="5">
        <f t="shared" si="4"/>
        <v>0</v>
      </c>
      <c r="N43" s="5">
        <f t="shared" si="4"/>
        <v>0</v>
      </c>
      <c r="O43" s="5">
        <f t="shared" si="4"/>
        <v>0</v>
      </c>
      <c r="P43" s="5">
        <f t="shared" si="4"/>
        <v>0</v>
      </c>
      <c r="Q43" s="5">
        <f t="shared" si="4"/>
        <v>0</v>
      </c>
    </row>
    <row r="44" spans="1:17" s="7" customFormat="1" x14ac:dyDescent="0.3">
      <c r="A44" s="41" t="s">
        <v>1819</v>
      </c>
      <c r="B44" s="41"/>
      <c r="C44" s="41"/>
      <c r="D44" s="41"/>
      <c r="E44" s="41"/>
      <c r="F44" s="5">
        <f t="shared" ref="F44:Q44" si="5">MIN(F6:F41)</f>
        <v>0</v>
      </c>
      <c r="G44" s="5">
        <f t="shared" si="5"/>
        <v>0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0</v>
      </c>
      <c r="O44" s="5">
        <f t="shared" si="5"/>
        <v>0</v>
      </c>
      <c r="P44" s="5">
        <f t="shared" si="5"/>
        <v>0</v>
      </c>
      <c r="Q44" s="5">
        <f t="shared" si="5"/>
        <v>0</v>
      </c>
    </row>
    <row r="46" spans="1:17" s="7" customFormat="1" x14ac:dyDescent="0.3">
      <c r="A46" s="14"/>
      <c r="C46" s="38" t="s">
        <v>1820</v>
      </c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7" s="7" customFormat="1" x14ac:dyDescent="0.3">
      <c r="A47" s="14"/>
      <c r="C47" s="38" t="s">
        <v>1821</v>
      </c>
      <c r="D47" s="38"/>
      <c r="E47" s="38"/>
      <c r="F47" s="39" t="s">
        <v>1822</v>
      </c>
      <c r="G47" s="39"/>
      <c r="H47" s="39"/>
      <c r="I47" s="39"/>
      <c r="J47" s="39"/>
      <c r="K47" s="39"/>
      <c r="L47" s="39"/>
      <c r="M47" s="39"/>
      <c r="N47" s="39"/>
      <c r="O47" s="39"/>
    </row>
    <row r="48" spans="1:17" s="7" customFormat="1" x14ac:dyDescent="0.3">
      <c r="A48" s="14"/>
      <c r="B48" s="14"/>
      <c r="C48" s="38" t="s">
        <v>1823</v>
      </c>
      <c r="D48" s="38"/>
      <c r="E48" s="38"/>
      <c r="F48" s="39" t="s">
        <v>1824</v>
      </c>
      <c r="G48" s="39"/>
      <c r="H48" s="39"/>
      <c r="I48" s="39"/>
      <c r="J48" s="39"/>
      <c r="K48" s="39"/>
      <c r="L48" s="39"/>
      <c r="M48" s="39"/>
      <c r="N48" s="39"/>
      <c r="O48" s="39"/>
    </row>
    <row r="49" spans="1:15" s="7" customFormat="1" x14ac:dyDescent="0.3">
      <c r="A49" s="14"/>
      <c r="B49" s="14"/>
      <c r="C49" s="38" t="s">
        <v>1825</v>
      </c>
      <c r="D49" s="38"/>
      <c r="E49" s="38"/>
      <c r="F49" s="39" t="s">
        <v>1826</v>
      </c>
      <c r="G49" s="39"/>
      <c r="H49" s="39"/>
      <c r="I49" s="39"/>
      <c r="J49" s="39"/>
      <c r="K49" s="39"/>
      <c r="L49" s="39"/>
      <c r="M49" s="39"/>
      <c r="N49" s="39"/>
      <c r="O49" s="39"/>
    </row>
    <row r="50" spans="1:15" s="7" customFormat="1" x14ac:dyDescent="0.3">
      <c r="A50" s="14"/>
      <c r="B50" s="14"/>
      <c r="C50" s="34"/>
      <c r="D50" s="34"/>
      <c r="E50" s="34"/>
      <c r="F50" s="39" t="s">
        <v>1827</v>
      </c>
      <c r="G50" s="39"/>
      <c r="H50" s="39"/>
      <c r="I50" s="39"/>
      <c r="J50" s="39"/>
      <c r="K50" s="39"/>
      <c r="L50" s="39"/>
      <c r="M50" s="39"/>
      <c r="N50" s="39"/>
      <c r="O50" s="39"/>
    </row>
    <row r="51" spans="1:15" s="7" customFormat="1" x14ac:dyDescent="0.3">
      <c r="A51" s="14"/>
      <c r="B51" s="14"/>
      <c r="C51" s="35"/>
      <c r="D51" s="35"/>
      <c r="E51" s="35"/>
      <c r="F51" s="39" t="s">
        <v>1828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5" s="7" customFormat="1" x14ac:dyDescent="0.3">
      <c r="A52" s="14"/>
      <c r="B52" s="14"/>
      <c r="E52" s="14"/>
      <c r="F52" s="39" t="s">
        <v>1830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5" s="7" customFormat="1" x14ac:dyDescent="0.3">
      <c r="A53" s="14"/>
      <c r="B53" s="14"/>
      <c r="E53" s="14"/>
      <c r="F53" s="39" t="s">
        <v>1831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5" s="7" customFormat="1" x14ac:dyDescent="0.3">
      <c r="A54" s="14"/>
      <c r="B54" s="14"/>
      <c r="E54" s="14"/>
      <c r="F54" s="39" t="s">
        <v>1832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5" s="7" customFormat="1" x14ac:dyDescent="0.3">
      <c r="A55" s="14"/>
      <c r="B55" s="14"/>
      <c r="E55" s="14"/>
      <c r="F55" s="39" t="s">
        <v>1833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5" s="7" customFormat="1" x14ac:dyDescent="0.3">
      <c r="A56" s="14"/>
      <c r="B56" s="14"/>
      <c r="E56" s="14"/>
      <c r="F56" s="39" t="s">
        <v>1834</v>
      </c>
      <c r="G56" s="39"/>
      <c r="H56" s="39"/>
      <c r="I56" s="39"/>
      <c r="J56" s="39"/>
      <c r="K56" s="39"/>
      <c r="L56" s="39"/>
      <c r="M56" s="39"/>
      <c r="N56" s="39"/>
      <c r="O56" s="39"/>
    </row>
  </sheetData>
  <mergeCells count="28">
    <mergeCell ref="F54:O54"/>
    <mergeCell ref="F55:O55"/>
    <mergeCell ref="F53:O53"/>
    <mergeCell ref="F50:O50"/>
    <mergeCell ref="F51:O51"/>
    <mergeCell ref="F52:O52"/>
    <mergeCell ref="F56:O56"/>
    <mergeCell ref="A1:Q1"/>
    <mergeCell ref="P3:P4"/>
    <mergeCell ref="Q3:Q4"/>
    <mergeCell ref="A3:A5"/>
    <mergeCell ref="B3:B5"/>
    <mergeCell ref="C3:C5"/>
    <mergeCell ref="D3:D5"/>
    <mergeCell ref="E3:E5"/>
    <mergeCell ref="C49:E49"/>
    <mergeCell ref="F49:O49"/>
    <mergeCell ref="A2:Q2"/>
    <mergeCell ref="C46:E46"/>
    <mergeCell ref="F46:O46"/>
    <mergeCell ref="C47:E47"/>
    <mergeCell ref="F47:O47"/>
    <mergeCell ref="C48:E48"/>
    <mergeCell ref="F48:O48"/>
    <mergeCell ref="F3:O3"/>
    <mergeCell ref="A42:E42"/>
    <mergeCell ref="A43:E43"/>
    <mergeCell ref="A44:E44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DEC6-C23B-4B7E-9E7F-E101EE475D3D}">
  <dimension ref="A1:Q60"/>
  <sheetViews>
    <sheetView workbookViewId="0">
      <selection activeCell="V17" sqref="V17"/>
    </sheetView>
  </sheetViews>
  <sheetFormatPr defaultRowHeight="19.5" x14ac:dyDescent="0.3"/>
  <cols>
    <col min="1" max="1" width="3.85546875" style="30" customWidth="1"/>
    <col min="2" max="2" width="10" style="30" customWidth="1"/>
    <col min="3" max="3" width="20.42578125" style="23" customWidth="1"/>
    <col min="4" max="4" width="12.85546875" style="23" customWidth="1"/>
    <col min="5" max="5" width="12.28515625" style="30" customWidth="1"/>
    <col min="6" max="15" width="5.85546875" style="23" customWidth="1"/>
    <col min="16" max="17" width="11.42578125" style="23" customWidth="1"/>
    <col min="18" max="16384" width="9.140625" style="23"/>
  </cols>
  <sheetData>
    <row r="1" spans="1:17" ht="37.5" customHeight="1" x14ac:dyDescent="0.3">
      <c r="A1" s="45" t="s">
        <v>1007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24">
        <v>1</v>
      </c>
      <c r="B6" s="25" t="s">
        <v>1006</v>
      </c>
      <c r="C6" s="60" t="s">
        <v>1005</v>
      </c>
      <c r="D6" s="61" t="s">
        <v>1004</v>
      </c>
      <c r="E6" s="28" t="s">
        <v>1003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3">
        <f t="shared" ref="P6" si="0">SUM(F6:O6)</f>
        <v>0</v>
      </c>
      <c r="Q6" s="4">
        <f t="shared" ref="Q6:Q48" si="1">P6*P6/100</f>
        <v>0</v>
      </c>
    </row>
    <row r="7" spans="1:17" x14ac:dyDescent="0.3">
      <c r="A7" s="24">
        <v>2</v>
      </c>
      <c r="B7" s="24" t="s">
        <v>1002</v>
      </c>
      <c r="C7" s="26" t="s">
        <v>1001</v>
      </c>
      <c r="D7" s="27" t="s">
        <v>527</v>
      </c>
      <c r="E7" s="25" t="s">
        <v>861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">
        <f t="shared" ref="P7:P47" si="2">SUM(F7:O7)</f>
        <v>0</v>
      </c>
      <c r="Q7" s="4">
        <f t="shared" si="1"/>
        <v>0</v>
      </c>
    </row>
    <row r="8" spans="1:17" x14ac:dyDescent="0.3">
      <c r="A8" s="24">
        <v>3</v>
      </c>
      <c r="B8" s="24" t="s">
        <v>1000</v>
      </c>
      <c r="C8" s="26" t="s">
        <v>999</v>
      </c>
      <c r="D8" s="27" t="s">
        <v>998</v>
      </c>
      <c r="E8" s="25" t="s">
        <v>997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3">
        <f t="shared" si="2"/>
        <v>0</v>
      </c>
      <c r="Q8" s="4">
        <f t="shared" si="1"/>
        <v>0</v>
      </c>
    </row>
    <row r="9" spans="1:17" x14ac:dyDescent="0.3">
      <c r="A9" s="24">
        <v>4</v>
      </c>
      <c r="B9" s="24" t="s">
        <v>996</v>
      </c>
      <c r="C9" s="26" t="s">
        <v>995</v>
      </c>
      <c r="D9" s="27" t="s">
        <v>994</v>
      </c>
      <c r="E9" s="25" t="s">
        <v>993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3">
        <f t="shared" si="2"/>
        <v>0</v>
      </c>
      <c r="Q9" s="4">
        <f t="shared" si="1"/>
        <v>0</v>
      </c>
    </row>
    <row r="10" spans="1:17" x14ac:dyDescent="0.3">
      <c r="A10" s="24">
        <v>5</v>
      </c>
      <c r="B10" s="24" t="s">
        <v>992</v>
      </c>
      <c r="C10" s="26" t="s">
        <v>991</v>
      </c>
      <c r="D10" s="27" t="s">
        <v>990</v>
      </c>
      <c r="E10" s="25" t="s">
        <v>986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">
        <f t="shared" si="2"/>
        <v>0</v>
      </c>
      <c r="Q10" s="4">
        <f t="shared" si="1"/>
        <v>0</v>
      </c>
    </row>
    <row r="11" spans="1:17" x14ac:dyDescent="0.3">
      <c r="A11" s="24">
        <v>6</v>
      </c>
      <c r="B11" s="24" t="s">
        <v>989</v>
      </c>
      <c r="C11" s="26" t="s">
        <v>988</v>
      </c>
      <c r="D11" s="27" t="s">
        <v>987</v>
      </c>
      <c r="E11" s="25" t="s">
        <v>986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">
        <f t="shared" si="2"/>
        <v>0</v>
      </c>
      <c r="Q11" s="4">
        <f t="shared" si="1"/>
        <v>0</v>
      </c>
    </row>
    <row r="12" spans="1:17" x14ac:dyDescent="0.3">
      <c r="A12" s="24">
        <v>7</v>
      </c>
      <c r="B12" s="24" t="s">
        <v>985</v>
      </c>
      <c r="C12" s="26" t="s">
        <v>984</v>
      </c>
      <c r="D12" s="27" t="s">
        <v>983</v>
      </c>
      <c r="E12" s="25" t="s">
        <v>982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">
        <f t="shared" si="2"/>
        <v>0</v>
      </c>
      <c r="Q12" s="4">
        <f t="shared" si="1"/>
        <v>0</v>
      </c>
    </row>
    <row r="13" spans="1:17" x14ac:dyDescent="0.3">
      <c r="A13" s="24">
        <v>8</v>
      </c>
      <c r="B13" s="24" t="s">
        <v>981</v>
      </c>
      <c r="C13" s="26" t="s">
        <v>980</v>
      </c>
      <c r="D13" s="27" t="s">
        <v>979</v>
      </c>
      <c r="E13" s="25" t="s">
        <v>199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">
        <f t="shared" si="2"/>
        <v>0</v>
      </c>
      <c r="Q13" s="4">
        <f t="shared" si="1"/>
        <v>0</v>
      </c>
    </row>
    <row r="14" spans="1:17" x14ac:dyDescent="0.3">
      <c r="A14" s="24">
        <v>9</v>
      </c>
      <c r="B14" s="24" t="s">
        <v>978</v>
      </c>
      <c r="C14" s="26" t="s">
        <v>977</v>
      </c>
      <c r="D14" s="27" t="s">
        <v>976</v>
      </c>
      <c r="E14" s="25" t="s">
        <v>975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">
        <f t="shared" si="2"/>
        <v>0</v>
      </c>
      <c r="Q14" s="4">
        <f t="shared" si="1"/>
        <v>0</v>
      </c>
    </row>
    <row r="15" spans="1:17" x14ac:dyDescent="0.3">
      <c r="A15" s="24">
        <v>10</v>
      </c>
      <c r="B15" s="24" t="s">
        <v>974</v>
      </c>
      <c r="C15" s="26" t="s">
        <v>973</v>
      </c>
      <c r="D15" s="27" t="s">
        <v>972</v>
      </c>
      <c r="E15" s="25" t="s">
        <v>971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">
        <f t="shared" si="2"/>
        <v>0</v>
      </c>
      <c r="Q15" s="4">
        <f t="shared" si="1"/>
        <v>0</v>
      </c>
    </row>
    <row r="16" spans="1:17" x14ac:dyDescent="0.3">
      <c r="A16" s="24">
        <v>11</v>
      </c>
      <c r="B16" s="24" t="s">
        <v>970</v>
      </c>
      <c r="C16" s="26" t="s">
        <v>969</v>
      </c>
      <c r="D16" s="27" t="s">
        <v>968</v>
      </c>
      <c r="E16" s="25" t="s">
        <v>967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">
        <f t="shared" si="2"/>
        <v>0</v>
      </c>
      <c r="Q16" s="4">
        <f t="shared" si="1"/>
        <v>0</v>
      </c>
    </row>
    <row r="17" spans="1:17" x14ac:dyDescent="0.3">
      <c r="A17" s="24">
        <v>12</v>
      </c>
      <c r="B17" s="24" t="s">
        <v>966</v>
      </c>
      <c r="C17" s="26" t="s">
        <v>274</v>
      </c>
      <c r="D17" s="27" t="s">
        <v>965</v>
      </c>
      <c r="E17" s="25" t="s">
        <v>964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">
        <f t="shared" si="2"/>
        <v>0</v>
      </c>
      <c r="Q17" s="4">
        <f t="shared" si="1"/>
        <v>0</v>
      </c>
    </row>
    <row r="18" spans="1:17" x14ac:dyDescent="0.3">
      <c r="A18" s="24">
        <v>13</v>
      </c>
      <c r="B18" s="24" t="s">
        <v>963</v>
      </c>
      <c r="C18" s="26" t="s">
        <v>962</v>
      </c>
      <c r="D18" s="27" t="s">
        <v>922</v>
      </c>
      <c r="E18" s="25" t="s">
        <v>961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">
        <f t="shared" si="2"/>
        <v>0</v>
      </c>
      <c r="Q18" s="4">
        <f t="shared" si="1"/>
        <v>0</v>
      </c>
    </row>
    <row r="19" spans="1:17" x14ac:dyDescent="0.3">
      <c r="A19" s="24">
        <v>14</v>
      </c>
      <c r="B19" s="24" t="s">
        <v>960</v>
      </c>
      <c r="C19" s="26" t="s">
        <v>959</v>
      </c>
      <c r="D19" s="27" t="s">
        <v>564</v>
      </c>
      <c r="E19" s="25" t="s">
        <v>958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">
        <f t="shared" si="2"/>
        <v>0</v>
      </c>
      <c r="Q19" s="4">
        <f t="shared" si="1"/>
        <v>0</v>
      </c>
    </row>
    <row r="20" spans="1:17" x14ac:dyDescent="0.3">
      <c r="A20" s="24">
        <v>15</v>
      </c>
      <c r="B20" s="24" t="s">
        <v>957</v>
      </c>
      <c r="C20" s="26" t="s">
        <v>956</v>
      </c>
      <c r="D20" s="27" t="s">
        <v>955</v>
      </c>
      <c r="E20" s="25" t="s">
        <v>954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">
        <f t="shared" si="2"/>
        <v>0</v>
      </c>
      <c r="Q20" s="4">
        <f t="shared" si="1"/>
        <v>0</v>
      </c>
    </row>
    <row r="21" spans="1:17" x14ac:dyDescent="0.3">
      <c r="A21" s="24">
        <v>16</v>
      </c>
      <c r="B21" s="24" t="s">
        <v>953</v>
      </c>
      <c r="C21" s="26" t="s">
        <v>952</v>
      </c>
      <c r="D21" s="27" t="s">
        <v>951</v>
      </c>
      <c r="E21" s="25" t="s">
        <v>950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">
        <f t="shared" si="2"/>
        <v>0</v>
      </c>
      <c r="Q21" s="4">
        <f t="shared" si="1"/>
        <v>0</v>
      </c>
    </row>
    <row r="22" spans="1:17" x14ac:dyDescent="0.3">
      <c r="A22" s="24">
        <v>17</v>
      </c>
      <c r="B22" s="24" t="s">
        <v>949</v>
      </c>
      <c r="C22" s="26" t="s">
        <v>948</v>
      </c>
      <c r="D22" s="27" t="s">
        <v>558</v>
      </c>
      <c r="E22" s="25" t="s">
        <v>947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">
        <f t="shared" si="2"/>
        <v>0</v>
      </c>
      <c r="Q22" s="4">
        <f t="shared" si="1"/>
        <v>0</v>
      </c>
    </row>
    <row r="23" spans="1:17" x14ac:dyDescent="0.3">
      <c r="A23" s="24">
        <v>18</v>
      </c>
      <c r="B23" s="24" t="s">
        <v>946</v>
      </c>
      <c r="C23" s="26" t="s">
        <v>945</v>
      </c>
      <c r="D23" s="27" t="s">
        <v>944</v>
      </c>
      <c r="E23" s="25" t="s">
        <v>943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">
        <f t="shared" si="2"/>
        <v>0</v>
      </c>
      <c r="Q23" s="4">
        <f t="shared" si="1"/>
        <v>0</v>
      </c>
    </row>
    <row r="24" spans="1:17" x14ac:dyDescent="0.3">
      <c r="A24" s="24">
        <v>19</v>
      </c>
      <c r="B24" s="24" t="s">
        <v>942</v>
      </c>
      <c r="C24" s="26" t="s">
        <v>941</v>
      </c>
      <c r="D24" s="27" t="s">
        <v>940</v>
      </c>
      <c r="E24" s="25" t="s">
        <v>939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">
        <f t="shared" si="2"/>
        <v>0</v>
      </c>
      <c r="Q24" s="4">
        <f t="shared" si="1"/>
        <v>0</v>
      </c>
    </row>
    <row r="25" spans="1:17" x14ac:dyDescent="0.3">
      <c r="A25" s="24">
        <v>20</v>
      </c>
      <c r="B25" s="24" t="s">
        <v>938</v>
      </c>
      <c r="C25" s="26" t="s">
        <v>937</v>
      </c>
      <c r="D25" s="27" t="s">
        <v>936</v>
      </c>
      <c r="E25" s="25" t="s">
        <v>921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">
        <f t="shared" si="2"/>
        <v>0</v>
      </c>
      <c r="Q25" s="4">
        <f t="shared" si="1"/>
        <v>0</v>
      </c>
    </row>
    <row r="26" spans="1:17" x14ac:dyDescent="0.3">
      <c r="A26" s="24">
        <v>21</v>
      </c>
      <c r="B26" s="24" t="s">
        <v>935</v>
      </c>
      <c r="C26" s="26" t="s">
        <v>934</v>
      </c>
      <c r="D26" s="27" t="s">
        <v>933</v>
      </c>
      <c r="E26" s="25" t="s">
        <v>932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">
        <f t="shared" si="2"/>
        <v>0</v>
      </c>
      <c r="Q26" s="4">
        <f t="shared" si="1"/>
        <v>0</v>
      </c>
    </row>
    <row r="27" spans="1:17" x14ac:dyDescent="0.3">
      <c r="A27" s="24">
        <v>22</v>
      </c>
      <c r="B27" s="24" t="s">
        <v>931</v>
      </c>
      <c r="C27" s="26" t="s">
        <v>930</v>
      </c>
      <c r="D27" s="27" t="s">
        <v>929</v>
      </c>
      <c r="E27" s="25" t="s">
        <v>928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">
        <f t="shared" si="2"/>
        <v>0</v>
      </c>
      <c r="Q27" s="4">
        <f t="shared" si="1"/>
        <v>0</v>
      </c>
    </row>
    <row r="28" spans="1:17" x14ac:dyDescent="0.3">
      <c r="A28" s="24">
        <v>23</v>
      </c>
      <c r="B28" s="24" t="s">
        <v>927</v>
      </c>
      <c r="C28" s="26" t="s">
        <v>926</v>
      </c>
      <c r="D28" s="27" t="s">
        <v>925</v>
      </c>
      <c r="E28" s="25" t="s">
        <v>924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">
        <f t="shared" si="2"/>
        <v>0</v>
      </c>
      <c r="Q28" s="4">
        <f t="shared" si="1"/>
        <v>0</v>
      </c>
    </row>
    <row r="29" spans="1:17" x14ac:dyDescent="0.3">
      <c r="A29" s="24">
        <v>24</v>
      </c>
      <c r="B29" s="24" t="s">
        <v>923</v>
      </c>
      <c r="C29" s="26" t="s">
        <v>483</v>
      </c>
      <c r="D29" s="27" t="s">
        <v>922</v>
      </c>
      <c r="E29" s="25" t="s">
        <v>921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">
        <f t="shared" si="2"/>
        <v>0</v>
      </c>
      <c r="Q29" s="4">
        <f t="shared" si="1"/>
        <v>0</v>
      </c>
    </row>
    <row r="30" spans="1:17" x14ac:dyDescent="0.3">
      <c r="A30" s="24">
        <v>25</v>
      </c>
      <c r="B30" s="24" t="s">
        <v>920</v>
      </c>
      <c r="C30" s="26" t="s">
        <v>919</v>
      </c>
      <c r="D30" s="27" t="s">
        <v>918</v>
      </c>
      <c r="E30" s="25" t="s">
        <v>917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">
        <f t="shared" si="2"/>
        <v>0</v>
      </c>
      <c r="Q30" s="4">
        <f t="shared" si="1"/>
        <v>0</v>
      </c>
    </row>
    <row r="31" spans="1:17" x14ac:dyDescent="0.3">
      <c r="A31" s="24">
        <v>26</v>
      </c>
      <c r="B31" s="24" t="s">
        <v>916</v>
      </c>
      <c r="C31" s="26" t="s">
        <v>915</v>
      </c>
      <c r="D31" s="27" t="s">
        <v>914</v>
      </c>
      <c r="E31" s="25" t="s">
        <v>913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">
        <f t="shared" si="2"/>
        <v>0</v>
      </c>
      <c r="Q31" s="4">
        <f t="shared" si="1"/>
        <v>0</v>
      </c>
    </row>
    <row r="32" spans="1:17" x14ac:dyDescent="0.3">
      <c r="A32" s="24">
        <v>27</v>
      </c>
      <c r="B32" s="24" t="s">
        <v>912</v>
      </c>
      <c r="C32" s="26" t="s">
        <v>911</v>
      </c>
      <c r="D32" s="27" t="s">
        <v>910</v>
      </c>
      <c r="E32" s="25" t="s">
        <v>376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">
        <f t="shared" si="2"/>
        <v>0</v>
      </c>
      <c r="Q32" s="4">
        <f t="shared" si="1"/>
        <v>0</v>
      </c>
    </row>
    <row r="33" spans="1:17" x14ac:dyDescent="0.3">
      <c r="A33" s="24">
        <v>28</v>
      </c>
      <c r="B33" s="24" t="s">
        <v>909</v>
      </c>
      <c r="C33" s="26" t="s">
        <v>280</v>
      </c>
      <c r="D33" s="27" t="s">
        <v>908</v>
      </c>
      <c r="E33" s="25" t="s">
        <v>501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">
        <f t="shared" si="2"/>
        <v>0</v>
      </c>
      <c r="Q33" s="4">
        <f t="shared" si="1"/>
        <v>0</v>
      </c>
    </row>
    <row r="34" spans="1:17" x14ac:dyDescent="0.3">
      <c r="A34" s="24">
        <v>29</v>
      </c>
      <c r="B34" s="24" t="s">
        <v>907</v>
      </c>
      <c r="C34" s="26" t="s">
        <v>906</v>
      </c>
      <c r="D34" s="27" t="s">
        <v>905</v>
      </c>
      <c r="E34" s="25" t="s">
        <v>904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">
        <f t="shared" si="2"/>
        <v>0</v>
      </c>
      <c r="Q34" s="4">
        <f t="shared" si="1"/>
        <v>0</v>
      </c>
    </row>
    <row r="35" spans="1:17" x14ac:dyDescent="0.3">
      <c r="A35" s="24">
        <v>30</v>
      </c>
      <c r="B35" s="24" t="s">
        <v>903</v>
      </c>
      <c r="C35" s="26" t="s">
        <v>225</v>
      </c>
      <c r="D35" s="27" t="s">
        <v>902</v>
      </c>
      <c r="E35" s="25" t="s">
        <v>901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">
        <f t="shared" si="2"/>
        <v>0</v>
      </c>
      <c r="Q35" s="4">
        <f t="shared" si="1"/>
        <v>0</v>
      </c>
    </row>
    <row r="36" spans="1:17" x14ac:dyDescent="0.3">
      <c r="A36" s="24">
        <v>31</v>
      </c>
      <c r="B36" s="24" t="s">
        <v>900</v>
      </c>
      <c r="C36" s="26" t="s">
        <v>899</v>
      </c>
      <c r="D36" s="27" t="s">
        <v>898</v>
      </c>
      <c r="E36" s="25" t="s">
        <v>897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">
        <f t="shared" si="2"/>
        <v>0</v>
      </c>
      <c r="Q36" s="4">
        <f t="shared" si="1"/>
        <v>0</v>
      </c>
    </row>
    <row r="37" spans="1:17" x14ac:dyDescent="0.3">
      <c r="A37" s="24">
        <v>32</v>
      </c>
      <c r="B37" s="24" t="s">
        <v>896</v>
      </c>
      <c r="C37" s="26" t="s">
        <v>895</v>
      </c>
      <c r="D37" s="27" t="s">
        <v>894</v>
      </c>
      <c r="E37" s="25" t="s">
        <v>893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">
        <f t="shared" si="2"/>
        <v>0</v>
      </c>
      <c r="Q37" s="4">
        <f t="shared" si="1"/>
        <v>0</v>
      </c>
    </row>
    <row r="38" spans="1:17" x14ac:dyDescent="0.3">
      <c r="A38" s="24">
        <v>33</v>
      </c>
      <c r="B38" s="24" t="s">
        <v>892</v>
      </c>
      <c r="C38" s="26" t="s">
        <v>891</v>
      </c>
      <c r="D38" s="27" t="s">
        <v>890</v>
      </c>
      <c r="E38" s="25" t="s">
        <v>648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">
        <f t="shared" si="2"/>
        <v>0</v>
      </c>
      <c r="Q38" s="4">
        <f t="shared" si="1"/>
        <v>0</v>
      </c>
    </row>
    <row r="39" spans="1:17" x14ac:dyDescent="0.3">
      <c r="A39" s="24">
        <v>34</v>
      </c>
      <c r="B39" s="24" t="s">
        <v>889</v>
      </c>
      <c r="C39" s="26" t="s">
        <v>888</v>
      </c>
      <c r="D39" s="27" t="s">
        <v>887</v>
      </c>
      <c r="E39" s="25" t="s">
        <v>886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">
        <f t="shared" si="2"/>
        <v>0</v>
      </c>
      <c r="Q39" s="4">
        <f t="shared" si="1"/>
        <v>0</v>
      </c>
    </row>
    <row r="40" spans="1:17" x14ac:dyDescent="0.3">
      <c r="A40" s="24">
        <v>35</v>
      </c>
      <c r="B40" s="24" t="s">
        <v>885</v>
      </c>
      <c r="C40" s="26" t="s">
        <v>884</v>
      </c>
      <c r="D40" s="27" t="s">
        <v>883</v>
      </c>
      <c r="E40" s="25" t="s">
        <v>861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">
        <f t="shared" si="2"/>
        <v>0</v>
      </c>
      <c r="Q40" s="4">
        <f t="shared" si="1"/>
        <v>0</v>
      </c>
    </row>
    <row r="41" spans="1:17" x14ac:dyDescent="0.3">
      <c r="A41" s="24">
        <v>36</v>
      </c>
      <c r="B41" s="24" t="s">
        <v>882</v>
      </c>
      <c r="C41" s="26" t="s">
        <v>881</v>
      </c>
      <c r="D41" s="27" t="s">
        <v>797</v>
      </c>
      <c r="E41" s="25" t="s">
        <v>880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">
        <f t="shared" si="2"/>
        <v>0</v>
      </c>
      <c r="Q41" s="4">
        <f t="shared" si="1"/>
        <v>0</v>
      </c>
    </row>
    <row r="42" spans="1:17" x14ac:dyDescent="0.3">
      <c r="A42" s="24">
        <v>37</v>
      </c>
      <c r="B42" s="24" t="s">
        <v>879</v>
      </c>
      <c r="C42" s="26" t="s">
        <v>878</v>
      </c>
      <c r="D42" s="27" t="s">
        <v>877</v>
      </c>
      <c r="E42" s="25" t="s">
        <v>876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">
        <f t="shared" si="2"/>
        <v>0</v>
      </c>
      <c r="Q42" s="4">
        <f t="shared" si="1"/>
        <v>0</v>
      </c>
    </row>
    <row r="43" spans="1:17" x14ac:dyDescent="0.3">
      <c r="A43" s="24">
        <v>38</v>
      </c>
      <c r="B43" s="24" t="s">
        <v>875</v>
      </c>
      <c r="C43" s="26" t="s">
        <v>874</v>
      </c>
      <c r="D43" s="27" t="s">
        <v>873</v>
      </c>
      <c r="E43" s="25" t="s">
        <v>872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">
        <f t="shared" si="2"/>
        <v>0</v>
      </c>
      <c r="Q43" s="4">
        <f t="shared" si="1"/>
        <v>0</v>
      </c>
    </row>
    <row r="44" spans="1:17" x14ac:dyDescent="0.3">
      <c r="A44" s="24">
        <v>39</v>
      </c>
      <c r="B44" s="24" t="s">
        <v>871</v>
      </c>
      <c r="C44" s="26" t="s">
        <v>870</v>
      </c>
      <c r="D44" s="27" t="s">
        <v>869</v>
      </c>
      <c r="E44" s="25" t="s">
        <v>868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">
        <f t="shared" si="2"/>
        <v>0</v>
      </c>
      <c r="Q44" s="4">
        <f t="shared" si="1"/>
        <v>0</v>
      </c>
    </row>
    <row r="45" spans="1:17" x14ac:dyDescent="0.3">
      <c r="A45" s="24">
        <v>40</v>
      </c>
      <c r="B45" s="24" t="s">
        <v>867</v>
      </c>
      <c r="C45" s="26" t="s">
        <v>866</v>
      </c>
      <c r="D45" s="27" t="s">
        <v>598</v>
      </c>
      <c r="E45" s="25" t="s">
        <v>865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">
        <f t="shared" si="2"/>
        <v>0</v>
      </c>
      <c r="Q45" s="4">
        <f t="shared" si="1"/>
        <v>0</v>
      </c>
    </row>
    <row r="46" spans="1:17" x14ac:dyDescent="0.3">
      <c r="A46" s="24">
        <v>41</v>
      </c>
      <c r="B46" s="24" t="s">
        <v>864</v>
      </c>
      <c r="C46" s="26" t="s">
        <v>863</v>
      </c>
      <c r="D46" s="27" t="s">
        <v>862</v>
      </c>
      <c r="E46" s="24" t="s">
        <v>861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">
        <f t="shared" si="2"/>
        <v>0</v>
      </c>
      <c r="Q46" s="4">
        <f t="shared" si="1"/>
        <v>0</v>
      </c>
    </row>
    <row r="47" spans="1:17" x14ac:dyDescent="0.3">
      <c r="A47" s="24">
        <v>42</v>
      </c>
      <c r="B47" s="24" t="s">
        <v>860</v>
      </c>
      <c r="C47" s="26" t="s">
        <v>859</v>
      </c>
      <c r="D47" s="27" t="s">
        <v>858</v>
      </c>
      <c r="E47" s="24" t="s">
        <v>857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">
        <f t="shared" si="2"/>
        <v>0</v>
      </c>
      <c r="Q47" s="4">
        <f t="shared" si="1"/>
        <v>0</v>
      </c>
    </row>
    <row r="48" spans="1:17" s="7" customFormat="1" x14ac:dyDescent="0.3">
      <c r="A48" s="41" t="s">
        <v>1817</v>
      </c>
      <c r="B48" s="41"/>
      <c r="C48" s="41"/>
      <c r="D48" s="41"/>
      <c r="E48" s="41"/>
      <c r="F48" s="5">
        <f t="shared" ref="F48:P48" si="3">SUM(F6:F47)</f>
        <v>0</v>
      </c>
      <c r="G48" s="5">
        <f t="shared" si="3"/>
        <v>0</v>
      </c>
      <c r="H48" s="5">
        <f t="shared" si="3"/>
        <v>0</v>
      </c>
      <c r="I48" s="5">
        <f t="shared" si="3"/>
        <v>0</v>
      </c>
      <c r="J48" s="5">
        <f t="shared" si="3"/>
        <v>0</v>
      </c>
      <c r="K48" s="5">
        <f t="shared" si="3"/>
        <v>0</v>
      </c>
      <c r="L48" s="5">
        <f t="shared" si="3"/>
        <v>0</v>
      </c>
      <c r="M48" s="5">
        <f t="shared" si="3"/>
        <v>0</v>
      </c>
      <c r="N48" s="5">
        <f t="shared" si="3"/>
        <v>0</v>
      </c>
      <c r="O48" s="5">
        <f t="shared" si="3"/>
        <v>0</v>
      </c>
      <c r="P48" s="5">
        <f t="shared" si="3"/>
        <v>0</v>
      </c>
      <c r="Q48" s="6">
        <f t="shared" si="1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36"/>
    </row>
    <row r="50" spans="1:17" s="7" customFormat="1" x14ac:dyDescent="0.3">
      <c r="A50" s="14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s="7" customFormat="1" x14ac:dyDescent="0.3">
      <c r="A51" s="14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s="7" customFormat="1" x14ac:dyDescent="0.3">
      <c r="A52" s="14"/>
      <c r="B52" s="14"/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s="7" customFormat="1" x14ac:dyDescent="0.3">
      <c r="A53" s="14"/>
      <c r="B53" s="14"/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s="7" customFormat="1" x14ac:dyDescent="0.3">
      <c r="A54" s="14"/>
      <c r="B54" s="14"/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s="7" customFormat="1" x14ac:dyDescent="0.3">
      <c r="A55" s="14"/>
      <c r="B55" s="14"/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s="7" customFormat="1" x14ac:dyDescent="0.3">
      <c r="A56" s="14"/>
      <c r="B56" s="14"/>
      <c r="E56" s="14"/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s="7" customFormat="1" x14ac:dyDescent="0.3">
      <c r="A57" s="14"/>
      <c r="B57" s="14"/>
      <c r="E57" s="14"/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s="7" customFormat="1" x14ac:dyDescent="0.3">
      <c r="A58" s="14"/>
      <c r="B58" s="14"/>
      <c r="E58" s="14"/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s="7" customFormat="1" x14ac:dyDescent="0.3">
      <c r="A59" s="14"/>
      <c r="B59" s="14"/>
      <c r="E59" s="14"/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s="7" customFormat="1" x14ac:dyDescent="0.3">
      <c r="A60" s="14"/>
      <c r="B60" s="14"/>
      <c r="E60" s="14"/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6">
    <mergeCell ref="C50:E50"/>
    <mergeCell ref="C51:E51"/>
    <mergeCell ref="F58:O58"/>
    <mergeCell ref="F59:O59"/>
    <mergeCell ref="F60:O60"/>
    <mergeCell ref="F51:O51"/>
    <mergeCell ref="F53:O53"/>
    <mergeCell ref="F54:O54"/>
    <mergeCell ref="F55:O55"/>
    <mergeCell ref="F56:O56"/>
    <mergeCell ref="A1:Q1"/>
    <mergeCell ref="P3:P4"/>
    <mergeCell ref="Q3:Q4"/>
    <mergeCell ref="A3:A5"/>
    <mergeCell ref="B3:B5"/>
    <mergeCell ref="C3:C5"/>
    <mergeCell ref="D3:D5"/>
    <mergeCell ref="E3:E5"/>
    <mergeCell ref="F50:O50"/>
    <mergeCell ref="F57:O57"/>
    <mergeCell ref="A2:Q2"/>
    <mergeCell ref="C52:E52"/>
    <mergeCell ref="C53:E53"/>
    <mergeCell ref="F52:O52"/>
    <mergeCell ref="F3:O3"/>
    <mergeCell ref="A48:E48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D5E9F-867B-4B92-BA08-67F8E60FB078}">
  <dimension ref="A1:Q60"/>
  <sheetViews>
    <sheetView topLeftCell="A40" workbookViewId="0">
      <selection activeCell="V17" sqref="V17"/>
    </sheetView>
  </sheetViews>
  <sheetFormatPr defaultRowHeight="19.5" x14ac:dyDescent="0.3"/>
  <cols>
    <col min="1" max="1" width="3.85546875" style="30" customWidth="1"/>
    <col min="2" max="2" width="10" style="30" customWidth="1"/>
    <col min="3" max="3" width="20.42578125" style="23" customWidth="1"/>
    <col min="4" max="4" width="12.85546875" style="23" customWidth="1"/>
    <col min="5" max="5" width="12.28515625" style="30" customWidth="1"/>
    <col min="6" max="15" width="5.85546875" style="23" customWidth="1"/>
    <col min="16" max="17" width="11.42578125" style="23" customWidth="1"/>
    <col min="18" max="16384" width="9.140625" style="23"/>
  </cols>
  <sheetData>
    <row r="1" spans="1:17" ht="37.5" customHeight="1" x14ac:dyDescent="0.3">
      <c r="A1" s="45" t="s">
        <v>1150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24">
        <v>1</v>
      </c>
      <c r="B6" s="25" t="s">
        <v>1149</v>
      </c>
      <c r="C6" s="60" t="s">
        <v>1148</v>
      </c>
      <c r="D6" s="61" t="s">
        <v>1147</v>
      </c>
      <c r="E6" s="28" t="s">
        <v>1146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3">
        <f t="shared" ref="P6" si="0">SUM(F6:O6)</f>
        <v>0</v>
      </c>
      <c r="Q6" s="4">
        <f t="shared" ref="Q6:Q46" si="1">P6*P6/100</f>
        <v>0</v>
      </c>
    </row>
    <row r="7" spans="1:17" x14ac:dyDescent="0.3">
      <c r="A7" s="24">
        <v>2</v>
      </c>
      <c r="B7" s="24" t="s">
        <v>1145</v>
      </c>
      <c r="C7" s="26" t="s">
        <v>1144</v>
      </c>
      <c r="D7" s="27" t="s">
        <v>1143</v>
      </c>
      <c r="E7" s="25" t="s">
        <v>1142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">
        <f t="shared" ref="P7:P45" si="2">SUM(F7:O7)</f>
        <v>0</v>
      </c>
      <c r="Q7" s="4">
        <f t="shared" si="1"/>
        <v>0</v>
      </c>
    </row>
    <row r="8" spans="1:17" x14ac:dyDescent="0.3">
      <c r="A8" s="24">
        <v>3</v>
      </c>
      <c r="B8" s="24" t="s">
        <v>1141</v>
      </c>
      <c r="C8" s="26" t="s">
        <v>1140</v>
      </c>
      <c r="D8" s="27" t="s">
        <v>1139</v>
      </c>
      <c r="E8" s="25" t="s">
        <v>1138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3">
        <f t="shared" si="2"/>
        <v>0</v>
      </c>
      <c r="Q8" s="4">
        <f t="shared" si="1"/>
        <v>0</v>
      </c>
    </row>
    <row r="9" spans="1:17" x14ac:dyDescent="0.3">
      <c r="A9" s="24">
        <v>4</v>
      </c>
      <c r="B9" s="24" t="s">
        <v>1137</v>
      </c>
      <c r="C9" s="26" t="s">
        <v>845</v>
      </c>
      <c r="D9" s="27" t="s">
        <v>1136</v>
      </c>
      <c r="E9" s="25" t="s">
        <v>1050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3">
        <f t="shared" si="2"/>
        <v>0</v>
      </c>
      <c r="Q9" s="4">
        <f t="shared" si="1"/>
        <v>0</v>
      </c>
    </row>
    <row r="10" spans="1:17" x14ac:dyDescent="0.3">
      <c r="A10" s="24">
        <v>5</v>
      </c>
      <c r="B10" s="24" t="s">
        <v>1135</v>
      </c>
      <c r="C10" s="26" t="s">
        <v>1134</v>
      </c>
      <c r="D10" s="27" t="s">
        <v>1133</v>
      </c>
      <c r="E10" s="25" t="s">
        <v>1132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">
        <f t="shared" si="2"/>
        <v>0</v>
      </c>
      <c r="Q10" s="4">
        <f t="shared" si="1"/>
        <v>0</v>
      </c>
    </row>
    <row r="11" spans="1:17" x14ac:dyDescent="0.3">
      <c r="A11" s="24">
        <v>6</v>
      </c>
      <c r="B11" s="24" t="s">
        <v>1131</v>
      </c>
      <c r="C11" s="26" t="s">
        <v>1130</v>
      </c>
      <c r="D11" s="27" t="s">
        <v>1129</v>
      </c>
      <c r="E11" s="25" t="s">
        <v>1128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">
        <f t="shared" si="2"/>
        <v>0</v>
      </c>
      <c r="Q11" s="4">
        <f t="shared" si="1"/>
        <v>0</v>
      </c>
    </row>
    <row r="12" spans="1:17" x14ac:dyDescent="0.3">
      <c r="A12" s="24">
        <v>7</v>
      </c>
      <c r="B12" s="24" t="s">
        <v>1127</v>
      </c>
      <c r="C12" s="26" t="s">
        <v>1126</v>
      </c>
      <c r="D12" s="27" t="s">
        <v>1125</v>
      </c>
      <c r="E12" s="25" t="s">
        <v>1124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">
        <f t="shared" si="2"/>
        <v>0</v>
      </c>
      <c r="Q12" s="4">
        <f t="shared" si="1"/>
        <v>0</v>
      </c>
    </row>
    <row r="13" spans="1:17" x14ac:dyDescent="0.3">
      <c r="A13" s="24">
        <v>8</v>
      </c>
      <c r="B13" s="24" t="s">
        <v>1123</v>
      </c>
      <c r="C13" s="26" t="s">
        <v>1122</v>
      </c>
      <c r="D13" s="27" t="s">
        <v>1121</v>
      </c>
      <c r="E13" s="25" t="s">
        <v>1120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">
        <f t="shared" si="2"/>
        <v>0</v>
      </c>
      <c r="Q13" s="4">
        <f t="shared" si="1"/>
        <v>0</v>
      </c>
    </row>
    <row r="14" spans="1:17" x14ac:dyDescent="0.3">
      <c r="A14" s="24">
        <v>9</v>
      </c>
      <c r="B14" s="24" t="s">
        <v>1119</v>
      </c>
      <c r="C14" s="26" t="s">
        <v>1118</v>
      </c>
      <c r="D14" s="27" t="s">
        <v>1117</v>
      </c>
      <c r="E14" s="25" t="s">
        <v>1116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">
        <f t="shared" si="2"/>
        <v>0</v>
      </c>
      <c r="Q14" s="4">
        <f t="shared" si="1"/>
        <v>0</v>
      </c>
    </row>
    <row r="15" spans="1:17" x14ac:dyDescent="0.3">
      <c r="A15" s="24">
        <v>10</v>
      </c>
      <c r="B15" s="24" t="s">
        <v>1115</v>
      </c>
      <c r="C15" s="26" t="s">
        <v>1114</v>
      </c>
      <c r="D15" s="27" t="s">
        <v>1113</v>
      </c>
      <c r="E15" s="25" t="s">
        <v>1112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">
        <f t="shared" si="2"/>
        <v>0</v>
      </c>
      <c r="Q15" s="4">
        <f t="shared" si="1"/>
        <v>0</v>
      </c>
    </row>
    <row r="16" spans="1:17" x14ac:dyDescent="0.3">
      <c r="A16" s="24">
        <v>11</v>
      </c>
      <c r="B16" s="24" t="s">
        <v>1111</v>
      </c>
      <c r="C16" s="26" t="s">
        <v>1110</v>
      </c>
      <c r="D16" s="27" t="s">
        <v>1109</v>
      </c>
      <c r="E16" s="25" t="s">
        <v>756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">
        <f t="shared" si="2"/>
        <v>0</v>
      </c>
      <c r="Q16" s="4">
        <f t="shared" si="1"/>
        <v>0</v>
      </c>
    </row>
    <row r="17" spans="1:17" x14ac:dyDescent="0.3">
      <c r="A17" s="24">
        <v>12</v>
      </c>
      <c r="B17" s="24" t="s">
        <v>1108</v>
      </c>
      <c r="C17" s="26" t="s">
        <v>1107</v>
      </c>
      <c r="D17" s="27" t="s">
        <v>1106</v>
      </c>
      <c r="E17" s="25" t="s">
        <v>388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">
        <f t="shared" si="2"/>
        <v>0</v>
      </c>
      <c r="Q17" s="4">
        <f t="shared" si="1"/>
        <v>0</v>
      </c>
    </row>
    <row r="18" spans="1:17" x14ac:dyDescent="0.3">
      <c r="A18" s="24">
        <v>13</v>
      </c>
      <c r="B18" s="24" t="s">
        <v>1105</v>
      </c>
      <c r="C18" s="26" t="s">
        <v>1104</v>
      </c>
      <c r="D18" s="27" t="s">
        <v>1103</v>
      </c>
      <c r="E18" s="25" t="s">
        <v>1102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">
        <f t="shared" si="2"/>
        <v>0</v>
      </c>
      <c r="Q18" s="4">
        <f t="shared" si="1"/>
        <v>0</v>
      </c>
    </row>
    <row r="19" spans="1:17" x14ac:dyDescent="0.3">
      <c r="A19" s="24">
        <v>14</v>
      </c>
      <c r="B19" s="24" t="s">
        <v>1101</v>
      </c>
      <c r="C19" s="26" t="s">
        <v>1100</v>
      </c>
      <c r="D19" s="27" t="s">
        <v>1099</v>
      </c>
      <c r="E19" s="25" t="s">
        <v>207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">
        <f t="shared" si="2"/>
        <v>0</v>
      </c>
      <c r="Q19" s="4">
        <f t="shared" si="1"/>
        <v>0</v>
      </c>
    </row>
    <row r="20" spans="1:17" x14ac:dyDescent="0.3">
      <c r="A20" s="24">
        <v>15</v>
      </c>
      <c r="B20" s="24" t="s">
        <v>1098</v>
      </c>
      <c r="C20" s="26" t="s">
        <v>1097</v>
      </c>
      <c r="D20" s="27" t="s">
        <v>517</v>
      </c>
      <c r="E20" s="25" t="s">
        <v>1096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">
        <f t="shared" si="2"/>
        <v>0</v>
      </c>
      <c r="Q20" s="4">
        <f t="shared" si="1"/>
        <v>0</v>
      </c>
    </row>
    <row r="21" spans="1:17" x14ac:dyDescent="0.3">
      <c r="A21" s="24">
        <v>16</v>
      </c>
      <c r="B21" s="24" t="s">
        <v>1095</v>
      </c>
      <c r="C21" s="26" t="s">
        <v>1094</v>
      </c>
      <c r="D21" s="27" t="s">
        <v>1093</v>
      </c>
      <c r="E21" s="25" t="s">
        <v>1092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">
        <f t="shared" si="2"/>
        <v>0</v>
      </c>
      <c r="Q21" s="4">
        <f t="shared" si="1"/>
        <v>0</v>
      </c>
    </row>
    <row r="22" spans="1:17" x14ac:dyDescent="0.3">
      <c r="A22" s="24">
        <v>17</v>
      </c>
      <c r="B22" s="24" t="s">
        <v>1091</v>
      </c>
      <c r="C22" s="26" t="s">
        <v>1090</v>
      </c>
      <c r="D22" s="27" t="s">
        <v>1089</v>
      </c>
      <c r="E22" s="25" t="s">
        <v>1088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">
        <f t="shared" si="2"/>
        <v>0</v>
      </c>
      <c r="Q22" s="4">
        <f t="shared" si="1"/>
        <v>0</v>
      </c>
    </row>
    <row r="23" spans="1:17" x14ac:dyDescent="0.3">
      <c r="A23" s="24">
        <v>18</v>
      </c>
      <c r="B23" s="24" t="s">
        <v>1087</v>
      </c>
      <c r="C23" s="26" t="s">
        <v>1086</v>
      </c>
      <c r="D23" s="27" t="s">
        <v>1085</v>
      </c>
      <c r="E23" s="25" t="s">
        <v>1084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">
        <f t="shared" si="2"/>
        <v>0</v>
      </c>
      <c r="Q23" s="4">
        <f t="shared" si="1"/>
        <v>0</v>
      </c>
    </row>
    <row r="24" spans="1:17" x14ac:dyDescent="0.3">
      <c r="A24" s="24">
        <v>19</v>
      </c>
      <c r="B24" s="24" t="s">
        <v>1083</v>
      </c>
      <c r="C24" s="26" t="s">
        <v>1082</v>
      </c>
      <c r="D24" s="27" t="s">
        <v>1081</v>
      </c>
      <c r="E24" s="25" t="s">
        <v>1003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">
        <f t="shared" si="2"/>
        <v>0</v>
      </c>
      <c r="Q24" s="4">
        <f t="shared" si="1"/>
        <v>0</v>
      </c>
    </row>
    <row r="25" spans="1:17" x14ac:dyDescent="0.3">
      <c r="A25" s="24">
        <v>20</v>
      </c>
      <c r="B25" s="24" t="s">
        <v>1080</v>
      </c>
      <c r="C25" s="26" t="s">
        <v>1079</v>
      </c>
      <c r="D25" s="27" t="s">
        <v>1078</v>
      </c>
      <c r="E25" s="25" t="s">
        <v>1077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">
        <f t="shared" si="2"/>
        <v>0</v>
      </c>
      <c r="Q25" s="4">
        <f t="shared" si="1"/>
        <v>0</v>
      </c>
    </row>
    <row r="26" spans="1:17" x14ac:dyDescent="0.3">
      <c r="A26" s="24">
        <v>21</v>
      </c>
      <c r="B26" s="24" t="s">
        <v>1076</v>
      </c>
      <c r="C26" s="26" t="s">
        <v>1075</v>
      </c>
      <c r="D26" s="27" t="s">
        <v>1074</v>
      </c>
      <c r="E26" s="25" t="s">
        <v>1073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">
        <f t="shared" si="2"/>
        <v>0</v>
      </c>
      <c r="Q26" s="4">
        <f t="shared" si="1"/>
        <v>0</v>
      </c>
    </row>
    <row r="27" spans="1:17" x14ac:dyDescent="0.3">
      <c r="A27" s="24">
        <v>22</v>
      </c>
      <c r="B27" s="24" t="s">
        <v>1072</v>
      </c>
      <c r="C27" s="26" t="s">
        <v>1071</v>
      </c>
      <c r="D27" s="27" t="s">
        <v>1070</v>
      </c>
      <c r="E27" s="25" t="s">
        <v>1069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">
        <f t="shared" si="2"/>
        <v>0</v>
      </c>
      <c r="Q27" s="4">
        <f t="shared" si="1"/>
        <v>0</v>
      </c>
    </row>
    <row r="28" spans="1:17" x14ac:dyDescent="0.3">
      <c r="A28" s="24">
        <v>23</v>
      </c>
      <c r="B28" s="24" t="s">
        <v>1068</v>
      </c>
      <c r="C28" s="26" t="s">
        <v>1067</v>
      </c>
      <c r="D28" s="27" t="s">
        <v>1066</v>
      </c>
      <c r="E28" s="25" t="s">
        <v>921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">
        <f t="shared" si="2"/>
        <v>0</v>
      </c>
      <c r="Q28" s="4">
        <f t="shared" si="1"/>
        <v>0</v>
      </c>
    </row>
    <row r="29" spans="1:17" x14ac:dyDescent="0.3">
      <c r="A29" s="24">
        <v>24</v>
      </c>
      <c r="B29" s="24" t="s">
        <v>1065</v>
      </c>
      <c r="C29" s="26" t="s">
        <v>1064</v>
      </c>
      <c r="D29" s="27" t="s">
        <v>1063</v>
      </c>
      <c r="E29" s="25" t="s">
        <v>1062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">
        <f t="shared" si="2"/>
        <v>0</v>
      </c>
      <c r="Q29" s="4">
        <f t="shared" si="1"/>
        <v>0</v>
      </c>
    </row>
    <row r="30" spans="1:17" x14ac:dyDescent="0.3">
      <c r="A30" s="24">
        <v>25</v>
      </c>
      <c r="B30" s="24" t="s">
        <v>1061</v>
      </c>
      <c r="C30" s="26" t="s">
        <v>1060</v>
      </c>
      <c r="D30" s="27" t="s">
        <v>1059</v>
      </c>
      <c r="E30" s="25" t="s">
        <v>1058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">
        <f t="shared" si="2"/>
        <v>0</v>
      </c>
      <c r="Q30" s="4">
        <f t="shared" si="1"/>
        <v>0</v>
      </c>
    </row>
    <row r="31" spans="1:17" x14ac:dyDescent="0.3">
      <c r="A31" s="24">
        <v>26</v>
      </c>
      <c r="B31" s="24" t="s">
        <v>1057</v>
      </c>
      <c r="C31" s="26" t="s">
        <v>1056</v>
      </c>
      <c r="D31" s="27" t="s">
        <v>1055</v>
      </c>
      <c r="E31" s="25" t="s">
        <v>512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">
        <f t="shared" si="2"/>
        <v>0</v>
      </c>
      <c r="Q31" s="4">
        <f t="shared" si="1"/>
        <v>0</v>
      </c>
    </row>
    <row r="32" spans="1:17" x14ac:dyDescent="0.3">
      <c r="A32" s="24">
        <v>27</v>
      </c>
      <c r="B32" s="24" t="s">
        <v>1054</v>
      </c>
      <c r="C32" s="26" t="s">
        <v>1053</v>
      </c>
      <c r="D32" s="27" t="s">
        <v>1034</v>
      </c>
      <c r="E32" s="25" t="s">
        <v>179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">
        <f t="shared" si="2"/>
        <v>0</v>
      </c>
      <c r="Q32" s="4">
        <f t="shared" si="1"/>
        <v>0</v>
      </c>
    </row>
    <row r="33" spans="1:17" x14ac:dyDescent="0.3">
      <c r="A33" s="24">
        <v>28</v>
      </c>
      <c r="B33" s="24" t="s">
        <v>1052</v>
      </c>
      <c r="C33" s="26" t="s">
        <v>10</v>
      </c>
      <c r="D33" s="27" t="s">
        <v>1051</v>
      </c>
      <c r="E33" s="25" t="s">
        <v>1050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">
        <f t="shared" si="2"/>
        <v>0</v>
      </c>
      <c r="Q33" s="4">
        <f t="shared" si="1"/>
        <v>0</v>
      </c>
    </row>
    <row r="34" spans="1:17" x14ac:dyDescent="0.3">
      <c r="A34" s="24">
        <v>29</v>
      </c>
      <c r="B34" s="24" t="s">
        <v>1049</v>
      </c>
      <c r="C34" s="26" t="s">
        <v>1048</v>
      </c>
      <c r="D34" s="27" t="s">
        <v>1047</v>
      </c>
      <c r="E34" s="25" t="s">
        <v>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">
        <f t="shared" si="2"/>
        <v>0</v>
      </c>
      <c r="Q34" s="4">
        <f t="shared" si="1"/>
        <v>0</v>
      </c>
    </row>
    <row r="35" spans="1:17" x14ac:dyDescent="0.3">
      <c r="A35" s="24">
        <v>30</v>
      </c>
      <c r="B35" s="24" t="s">
        <v>1046</v>
      </c>
      <c r="C35" s="26" t="s">
        <v>1045</v>
      </c>
      <c r="D35" s="27" t="s">
        <v>1044</v>
      </c>
      <c r="E35" s="25" t="s">
        <v>1043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">
        <f t="shared" si="2"/>
        <v>0</v>
      </c>
      <c r="Q35" s="4">
        <f t="shared" si="1"/>
        <v>0</v>
      </c>
    </row>
    <row r="36" spans="1:17" x14ac:dyDescent="0.3">
      <c r="A36" s="24">
        <v>31</v>
      </c>
      <c r="B36" s="24" t="s">
        <v>1042</v>
      </c>
      <c r="C36" s="26" t="s">
        <v>1041</v>
      </c>
      <c r="D36" s="27" t="s">
        <v>1040</v>
      </c>
      <c r="E36" s="25" t="s">
        <v>135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">
        <f t="shared" si="2"/>
        <v>0</v>
      </c>
      <c r="Q36" s="4">
        <f t="shared" si="1"/>
        <v>0</v>
      </c>
    </row>
    <row r="37" spans="1:17" x14ac:dyDescent="0.3">
      <c r="A37" s="24">
        <v>32</v>
      </c>
      <c r="B37" s="24" t="s">
        <v>1039</v>
      </c>
      <c r="C37" s="26" t="s">
        <v>1038</v>
      </c>
      <c r="D37" s="27" t="s">
        <v>1037</v>
      </c>
      <c r="E37" s="25" t="s">
        <v>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">
        <f t="shared" si="2"/>
        <v>0</v>
      </c>
      <c r="Q37" s="4">
        <f t="shared" si="1"/>
        <v>0</v>
      </c>
    </row>
    <row r="38" spans="1:17" x14ac:dyDescent="0.3">
      <c r="A38" s="24">
        <v>33</v>
      </c>
      <c r="B38" s="24" t="s">
        <v>1036</v>
      </c>
      <c r="C38" s="26" t="s">
        <v>1035</v>
      </c>
      <c r="D38" s="27" t="s">
        <v>1034</v>
      </c>
      <c r="E38" s="25" t="s">
        <v>1033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">
        <f t="shared" si="2"/>
        <v>0</v>
      </c>
      <c r="Q38" s="4">
        <f t="shared" si="1"/>
        <v>0</v>
      </c>
    </row>
    <row r="39" spans="1:17" x14ac:dyDescent="0.3">
      <c r="A39" s="24">
        <v>34</v>
      </c>
      <c r="B39" s="24" t="s">
        <v>1032</v>
      </c>
      <c r="C39" s="26" t="s">
        <v>1031</v>
      </c>
      <c r="D39" s="27" t="s">
        <v>1030</v>
      </c>
      <c r="E39" s="25" t="s">
        <v>1029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">
        <f t="shared" si="2"/>
        <v>0</v>
      </c>
      <c r="Q39" s="4">
        <f t="shared" si="1"/>
        <v>0</v>
      </c>
    </row>
    <row r="40" spans="1:17" x14ac:dyDescent="0.3">
      <c r="A40" s="24">
        <v>35</v>
      </c>
      <c r="B40" s="24" t="s">
        <v>1028</v>
      </c>
      <c r="C40" s="26" t="s">
        <v>1027</v>
      </c>
      <c r="D40" s="27" t="s">
        <v>1026</v>
      </c>
      <c r="E40" s="25" t="s">
        <v>1025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">
        <f t="shared" si="2"/>
        <v>0</v>
      </c>
      <c r="Q40" s="4">
        <f t="shared" si="1"/>
        <v>0</v>
      </c>
    </row>
    <row r="41" spans="1:17" x14ac:dyDescent="0.3">
      <c r="A41" s="24">
        <v>36</v>
      </c>
      <c r="B41" s="24" t="s">
        <v>1024</v>
      </c>
      <c r="C41" s="26" t="s">
        <v>1023</v>
      </c>
      <c r="D41" s="27" t="s">
        <v>598</v>
      </c>
      <c r="E41" s="25" t="s">
        <v>1022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">
        <f t="shared" si="2"/>
        <v>0</v>
      </c>
      <c r="Q41" s="4">
        <f t="shared" si="1"/>
        <v>0</v>
      </c>
    </row>
    <row r="42" spans="1:17" x14ac:dyDescent="0.3">
      <c r="A42" s="24">
        <v>37</v>
      </c>
      <c r="B42" s="24" t="s">
        <v>1021</v>
      </c>
      <c r="C42" s="26" t="s">
        <v>1020</v>
      </c>
      <c r="D42" s="27" t="s">
        <v>1019</v>
      </c>
      <c r="E42" s="25" t="s">
        <v>1018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">
        <f t="shared" si="2"/>
        <v>0</v>
      </c>
      <c r="Q42" s="4">
        <f t="shared" si="1"/>
        <v>0</v>
      </c>
    </row>
    <row r="43" spans="1:17" x14ac:dyDescent="0.3">
      <c r="A43" s="24">
        <v>38</v>
      </c>
      <c r="B43" s="24" t="s">
        <v>1017</v>
      </c>
      <c r="C43" s="26" t="s">
        <v>1016</v>
      </c>
      <c r="D43" s="27" t="s">
        <v>1015</v>
      </c>
      <c r="E43" s="25" t="s">
        <v>1014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">
        <f t="shared" si="2"/>
        <v>0</v>
      </c>
      <c r="Q43" s="4">
        <f t="shared" si="1"/>
        <v>0</v>
      </c>
    </row>
    <row r="44" spans="1:17" x14ac:dyDescent="0.3">
      <c r="A44" s="24">
        <v>39</v>
      </c>
      <c r="B44" s="24" t="s">
        <v>1013</v>
      </c>
      <c r="C44" s="26" t="s">
        <v>589</v>
      </c>
      <c r="D44" s="27" t="s">
        <v>1012</v>
      </c>
      <c r="E44" s="25" t="s">
        <v>1011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">
        <f t="shared" si="2"/>
        <v>0</v>
      </c>
      <c r="Q44" s="4">
        <f t="shared" si="1"/>
        <v>0</v>
      </c>
    </row>
    <row r="45" spans="1:17" x14ac:dyDescent="0.3">
      <c r="A45" s="24">
        <v>40</v>
      </c>
      <c r="B45" s="24" t="s">
        <v>1010</v>
      </c>
      <c r="C45" s="26" t="s">
        <v>1009</v>
      </c>
      <c r="D45" s="27" t="s">
        <v>1008</v>
      </c>
      <c r="E45" s="25" t="s">
        <v>195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">
        <f t="shared" si="2"/>
        <v>0</v>
      </c>
      <c r="Q45" s="4">
        <f t="shared" si="1"/>
        <v>0</v>
      </c>
    </row>
    <row r="46" spans="1:17" s="7" customFormat="1" x14ac:dyDescent="0.3">
      <c r="A46" s="41" t="s">
        <v>1817</v>
      </c>
      <c r="B46" s="41"/>
      <c r="C46" s="41"/>
      <c r="D46" s="41"/>
      <c r="E46" s="41"/>
      <c r="F46" s="5">
        <f t="shared" ref="F46:P46" si="3">SUM(F6:F45)</f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3"/>
        <v>0</v>
      </c>
      <c r="Q46" s="6">
        <f t="shared" si="1"/>
        <v>0</v>
      </c>
    </row>
    <row r="47" spans="1:17" s="7" customFormat="1" x14ac:dyDescent="0.3">
      <c r="A47" s="41" t="s">
        <v>1818</v>
      </c>
      <c r="B47" s="41"/>
      <c r="C47" s="41"/>
      <c r="D47" s="41"/>
      <c r="E47" s="41"/>
      <c r="F47" s="5">
        <f t="shared" ref="F47:Q47" si="4">MAX(F6:F45)</f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  <c r="O47" s="5">
        <f t="shared" si="4"/>
        <v>0</v>
      </c>
      <c r="P47" s="5">
        <f t="shared" si="4"/>
        <v>0</v>
      </c>
      <c r="Q47" s="5">
        <f t="shared" si="4"/>
        <v>0</v>
      </c>
    </row>
    <row r="48" spans="1:17" s="7" customFormat="1" x14ac:dyDescent="0.3">
      <c r="A48" s="41" t="s">
        <v>1819</v>
      </c>
      <c r="B48" s="41"/>
      <c r="C48" s="41"/>
      <c r="D48" s="41"/>
      <c r="E48" s="41"/>
      <c r="F48" s="5">
        <f t="shared" ref="F48:Q48" si="5">MIN(F6:F45)</f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</row>
    <row r="49" spans="1:17" s="49" customFormat="1" x14ac:dyDescent="0.3">
      <c r="A49" s="47"/>
      <c r="B49" s="47"/>
      <c r="C49" s="47"/>
      <c r="D49" s="4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s="7" customFormat="1" x14ac:dyDescent="0.3">
      <c r="A50" s="14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s="7" customFormat="1" x14ac:dyDescent="0.3">
      <c r="A51" s="14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s="7" customFormat="1" x14ac:dyDescent="0.3">
      <c r="A52" s="14"/>
      <c r="B52" s="14"/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s="7" customFormat="1" x14ac:dyDescent="0.3">
      <c r="A53" s="14"/>
      <c r="B53" s="14"/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s="7" customFormat="1" x14ac:dyDescent="0.3">
      <c r="A54" s="14"/>
      <c r="B54" s="14"/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s="7" customFormat="1" x14ac:dyDescent="0.3">
      <c r="A55" s="14"/>
      <c r="B55" s="14"/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s="7" customFormat="1" x14ac:dyDescent="0.3">
      <c r="A56" s="14"/>
      <c r="B56" s="14"/>
      <c r="E56" s="14"/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s="7" customFormat="1" x14ac:dyDescent="0.3">
      <c r="A57" s="14"/>
      <c r="B57" s="14"/>
      <c r="E57" s="14"/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s="7" customFormat="1" x14ac:dyDescent="0.3">
      <c r="A58" s="14"/>
      <c r="B58" s="14"/>
      <c r="E58" s="14"/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s="7" customFormat="1" x14ac:dyDescent="0.3">
      <c r="A59" s="14"/>
      <c r="B59" s="14"/>
      <c r="E59" s="14"/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s="7" customFormat="1" x14ac:dyDescent="0.3">
      <c r="A60" s="14"/>
      <c r="B60" s="14"/>
      <c r="E60" s="14"/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8">
    <mergeCell ref="F56:O56"/>
    <mergeCell ref="F57:O57"/>
    <mergeCell ref="F58:O58"/>
    <mergeCell ref="F59:O59"/>
    <mergeCell ref="F60:O60"/>
    <mergeCell ref="A1:Q1"/>
    <mergeCell ref="P3:P4"/>
    <mergeCell ref="Q3:Q4"/>
    <mergeCell ref="A3:A5"/>
    <mergeCell ref="B3:B5"/>
    <mergeCell ref="C3:C5"/>
    <mergeCell ref="D3:D5"/>
    <mergeCell ref="E3:E5"/>
    <mergeCell ref="C53:E53"/>
    <mergeCell ref="F53:O53"/>
    <mergeCell ref="F54:O54"/>
    <mergeCell ref="F55:O55"/>
    <mergeCell ref="A2:Q2"/>
    <mergeCell ref="C50:E50"/>
    <mergeCell ref="F50:O50"/>
    <mergeCell ref="C51:E51"/>
    <mergeCell ref="F51:O51"/>
    <mergeCell ref="C52:E52"/>
    <mergeCell ref="F3:O3"/>
    <mergeCell ref="A46:E46"/>
    <mergeCell ref="A47:E47"/>
    <mergeCell ref="A48:E48"/>
    <mergeCell ref="F52:O52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33F19-3E53-422B-9190-FC2E9904A8B5}">
  <dimension ref="A1:Q60"/>
  <sheetViews>
    <sheetView topLeftCell="A43" workbookViewId="0">
      <selection activeCell="V17" sqref="V17"/>
    </sheetView>
  </sheetViews>
  <sheetFormatPr defaultRowHeight="19.5" x14ac:dyDescent="0.3"/>
  <cols>
    <col min="1" max="1" width="3.85546875" style="30" customWidth="1"/>
    <col min="2" max="2" width="10" style="30" customWidth="1"/>
    <col min="3" max="3" width="20.42578125" style="23" customWidth="1"/>
    <col min="4" max="4" width="12.85546875" style="23" customWidth="1"/>
    <col min="5" max="5" width="12.28515625" style="30" customWidth="1"/>
    <col min="6" max="15" width="5.85546875" style="23" customWidth="1"/>
    <col min="16" max="17" width="11.42578125" style="23" customWidth="1"/>
    <col min="18" max="16384" width="9.140625" style="23"/>
  </cols>
  <sheetData>
    <row r="1" spans="1:17" ht="37.5" customHeight="1" x14ac:dyDescent="0.3">
      <c r="A1" s="45" t="s">
        <v>1301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5" customFormat="1" ht="26.25" customHeight="1" x14ac:dyDescent="0.3">
      <c r="A2" s="44" t="s">
        <v>1829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2" customFormat="1" ht="23.25" customHeight="1" x14ac:dyDescent="0.3">
      <c r="A3" s="40" t="s">
        <v>713</v>
      </c>
      <c r="B3" s="54" t="s">
        <v>855</v>
      </c>
      <c r="C3" s="62" t="s">
        <v>714</v>
      </c>
      <c r="D3" s="63" t="s">
        <v>715</v>
      </c>
      <c r="E3" s="55" t="s">
        <v>716</v>
      </c>
      <c r="F3" s="40" t="s">
        <v>1814</v>
      </c>
      <c r="G3" s="40"/>
      <c r="H3" s="40"/>
      <c r="I3" s="40"/>
      <c r="J3" s="40"/>
      <c r="K3" s="40"/>
      <c r="L3" s="40"/>
      <c r="M3" s="40"/>
      <c r="N3" s="40"/>
      <c r="O3" s="40"/>
      <c r="P3" s="40" t="s">
        <v>1815</v>
      </c>
      <c r="Q3" s="43" t="s">
        <v>1816</v>
      </c>
    </row>
    <row r="4" spans="1:17" s="2" customFormat="1" ht="21" customHeight="1" x14ac:dyDescent="0.3">
      <c r="A4" s="40"/>
      <c r="B4" s="54"/>
      <c r="C4" s="64"/>
      <c r="D4" s="6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0"/>
      <c r="Q4" s="43"/>
    </row>
    <row r="5" spans="1:17" s="2" customFormat="1" ht="21" customHeight="1" x14ac:dyDescent="0.3">
      <c r="A5" s="40"/>
      <c r="B5" s="54"/>
      <c r="C5" s="66"/>
      <c r="D5" s="67"/>
      <c r="E5" s="55"/>
      <c r="F5" s="32">
        <v>10</v>
      </c>
      <c r="G5" s="32">
        <v>10</v>
      </c>
      <c r="H5" s="32">
        <v>10</v>
      </c>
      <c r="I5" s="32">
        <v>10</v>
      </c>
      <c r="J5" s="32">
        <v>10</v>
      </c>
      <c r="K5" s="32">
        <v>10</v>
      </c>
      <c r="L5" s="32">
        <v>10</v>
      </c>
      <c r="M5" s="32">
        <v>10</v>
      </c>
      <c r="N5" s="32">
        <v>10</v>
      </c>
      <c r="O5" s="32">
        <v>10</v>
      </c>
      <c r="P5" s="32">
        <f>SUM(F5:O5)</f>
        <v>100</v>
      </c>
      <c r="Q5" s="33">
        <f>P5*P5/100</f>
        <v>100</v>
      </c>
    </row>
    <row r="6" spans="1:17" x14ac:dyDescent="0.3">
      <c r="A6" s="24">
        <v>1</v>
      </c>
      <c r="B6" s="25" t="s">
        <v>1300</v>
      </c>
      <c r="C6" s="60" t="s">
        <v>1299</v>
      </c>
      <c r="D6" s="61" t="s">
        <v>1298</v>
      </c>
      <c r="E6" s="28" t="s">
        <v>1297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3">
        <f t="shared" ref="P6" si="0">SUM(F6:O6)</f>
        <v>0</v>
      </c>
      <c r="Q6" s="4">
        <f t="shared" ref="Q6:Q48" si="1">P6*P6/100</f>
        <v>0</v>
      </c>
    </row>
    <row r="7" spans="1:17" x14ac:dyDescent="0.3">
      <c r="A7" s="24">
        <v>2</v>
      </c>
      <c r="B7" s="24" t="s">
        <v>1296</v>
      </c>
      <c r="C7" s="26" t="s">
        <v>1295</v>
      </c>
      <c r="D7" s="27" t="s">
        <v>1294</v>
      </c>
      <c r="E7" s="25" t="s">
        <v>1293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">
        <f t="shared" ref="P7:P48" si="2">SUM(F7:O7)</f>
        <v>0</v>
      </c>
      <c r="Q7" s="4">
        <f t="shared" si="1"/>
        <v>0</v>
      </c>
    </row>
    <row r="8" spans="1:17" x14ac:dyDescent="0.3">
      <c r="A8" s="24">
        <v>3</v>
      </c>
      <c r="B8" s="24" t="s">
        <v>1292</v>
      </c>
      <c r="C8" s="26" t="s">
        <v>742</v>
      </c>
      <c r="D8" s="27" t="s">
        <v>951</v>
      </c>
      <c r="E8" s="25" t="s">
        <v>729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3">
        <f t="shared" si="2"/>
        <v>0</v>
      </c>
      <c r="Q8" s="4">
        <f t="shared" si="1"/>
        <v>0</v>
      </c>
    </row>
    <row r="9" spans="1:17" x14ac:dyDescent="0.3">
      <c r="A9" s="24">
        <v>4</v>
      </c>
      <c r="B9" s="24" t="s">
        <v>1291</v>
      </c>
      <c r="C9" s="26" t="s">
        <v>1290</v>
      </c>
      <c r="D9" s="27" t="s">
        <v>1289</v>
      </c>
      <c r="E9" s="25" t="s">
        <v>1288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3">
        <f t="shared" si="2"/>
        <v>0</v>
      </c>
      <c r="Q9" s="4">
        <f t="shared" si="1"/>
        <v>0</v>
      </c>
    </row>
    <row r="10" spans="1:17" x14ac:dyDescent="0.3">
      <c r="A10" s="24">
        <v>5</v>
      </c>
      <c r="B10" s="24" t="s">
        <v>1287</v>
      </c>
      <c r="C10" s="26" t="s">
        <v>1286</v>
      </c>
      <c r="D10" s="27" t="s">
        <v>1285</v>
      </c>
      <c r="E10" s="25" t="s">
        <v>1284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">
        <f t="shared" si="2"/>
        <v>0</v>
      </c>
      <c r="Q10" s="4">
        <f t="shared" si="1"/>
        <v>0</v>
      </c>
    </row>
    <row r="11" spans="1:17" x14ac:dyDescent="0.3">
      <c r="A11" s="24">
        <v>6</v>
      </c>
      <c r="B11" s="24" t="s">
        <v>1283</v>
      </c>
      <c r="C11" s="26" t="s">
        <v>1282</v>
      </c>
      <c r="D11" s="27" t="s">
        <v>1281</v>
      </c>
      <c r="E11" s="25" t="s">
        <v>1280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">
        <f t="shared" si="2"/>
        <v>0</v>
      </c>
      <c r="Q11" s="4">
        <f t="shared" si="1"/>
        <v>0</v>
      </c>
    </row>
    <row r="12" spans="1:17" x14ac:dyDescent="0.3">
      <c r="A12" s="24">
        <v>7</v>
      </c>
      <c r="B12" s="24" t="s">
        <v>1279</v>
      </c>
      <c r="C12" s="26" t="s">
        <v>1278</v>
      </c>
      <c r="D12" s="27" t="s">
        <v>1277</v>
      </c>
      <c r="E12" s="25" t="s">
        <v>1276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">
        <f t="shared" si="2"/>
        <v>0</v>
      </c>
      <c r="Q12" s="4">
        <f t="shared" si="1"/>
        <v>0</v>
      </c>
    </row>
    <row r="13" spans="1:17" x14ac:dyDescent="0.3">
      <c r="A13" s="24">
        <v>8</v>
      </c>
      <c r="B13" s="24" t="s">
        <v>1275</v>
      </c>
      <c r="C13" s="26" t="s">
        <v>1274</v>
      </c>
      <c r="D13" s="27" t="s">
        <v>1273</v>
      </c>
      <c r="E13" s="25" t="s">
        <v>1272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">
        <f t="shared" si="2"/>
        <v>0</v>
      </c>
      <c r="Q13" s="4">
        <f t="shared" si="1"/>
        <v>0</v>
      </c>
    </row>
    <row r="14" spans="1:17" x14ac:dyDescent="0.3">
      <c r="A14" s="24">
        <v>9</v>
      </c>
      <c r="B14" s="24" t="s">
        <v>1271</v>
      </c>
      <c r="C14" s="26" t="s">
        <v>1270</v>
      </c>
      <c r="D14" s="27" t="s">
        <v>1269</v>
      </c>
      <c r="E14" s="25" t="s">
        <v>1268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">
        <f t="shared" si="2"/>
        <v>0</v>
      </c>
      <c r="Q14" s="4">
        <f t="shared" si="1"/>
        <v>0</v>
      </c>
    </row>
    <row r="15" spans="1:17" x14ac:dyDescent="0.3">
      <c r="A15" s="24">
        <v>10</v>
      </c>
      <c r="B15" s="24" t="s">
        <v>1267</v>
      </c>
      <c r="C15" s="26" t="s">
        <v>1266</v>
      </c>
      <c r="D15" s="27" t="s">
        <v>1265</v>
      </c>
      <c r="E15" s="25" t="s">
        <v>1264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">
        <f t="shared" si="2"/>
        <v>0</v>
      </c>
      <c r="Q15" s="4">
        <f t="shared" si="1"/>
        <v>0</v>
      </c>
    </row>
    <row r="16" spans="1:17" x14ac:dyDescent="0.3">
      <c r="A16" s="24">
        <v>11</v>
      </c>
      <c r="B16" s="24" t="s">
        <v>1263</v>
      </c>
      <c r="C16" s="26" t="s">
        <v>1262</v>
      </c>
      <c r="D16" s="27" t="s">
        <v>1261</v>
      </c>
      <c r="E16" s="25" t="s">
        <v>1260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">
        <f t="shared" si="2"/>
        <v>0</v>
      </c>
      <c r="Q16" s="4">
        <f t="shared" si="1"/>
        <v>0</v>
      </c>
    </row>
    <row r="17" spans="1:17" x14ac:dyDescent="0.3">
      <c r="A17" s="24">
        <v>12</v>
      </c>
      <c r="B17" s="24" t="s">
        <v>1259</v>
      </c>
      <c r="C17" s="26" t="s">
        <v>1048</v>
      </c>
      <c r="D17" s="27" t="s">
        <v>1258</v>
      </c>
      <c r="E17" s="25" t="s">
        <v>1257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">
        <f t="shared" si="2"/>
        <v>0</v>
      </c>
      <c r="Q17" s="4">
        <f t="shared" si="1"/>
        <v>0</v>
      </c>
    </row>
    <row r="18" spans="1:17" x14ac:dyDescent="0.3">
      <c r="A18" s="24">
        <v>13</v>
      </c>
      <c r="B18" s="24" t="s">
        <v>1256</v>
      </c>
      <c r="C18" s="26" t="s">
        <v>1255</v>
      </c>
      <c r="D18" s="27" t="s">
        <v>1254</v>
      </c>
      <c r="E18" s="25" t="s">
        <v>1253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">
        <f t="shared" si="2"/>
        <v>0</v>
      </c>
      <c r="Q18" s="4">
        <f t="shared" si="1"/>
        <v>0</v>
      </c>
    </row>
    <row r="19" spans="1:17" x14ac:dyDescent="0.3">
      <c r="A19" s="24">
        <v>14</v>
      </c>
      <c r="B19" s="24" t="s">
        <v>1252</v>
      </c>
      <c r="C19" s="26" t="s">
        <v>1251</v>
      </c>
      <c r="D19" s="27" t="s">
        <v>1250</v>
      </c>
      <c r="E19" s="25" t="s">
        <v>796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">
        <f t="shared" si="2"/>
        <v>0</v>
      </c>
      <c r="Q19" s="4">
        <f t="shared" si="1"/>
        <v>0</v>
      </c>
    </row>
    <row r="20" spans="1:17" x14ac:dyDescent="0.3">
      <c r="A20" s="24">
        <v>15</v>
      </c>
      <c r="B20" s="24" t="s">
        <v>1249</v>
      </c>
      <c r="C20" s="26" t="s">
        <v>1248</v>
      </c>
      <c r="D20" s="27" t="s">
        <v>1247</v>
      </c>
      <c r="E20" s="25" t="s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">
        <f t="shared" si="2"/>
        <v>0</v>
      </c>
      <c r="Q20" s="4">
        <f t="shared" si="1"/>
        <v>0</v>
      </c>
    </row>
    <row r="21" spans="1:17" x14ac:dyDescent="0.3">
      <c r="A21" s="24">
        <v>16</v>
      </c>
      <c r="B21" s="24" t="s">
        <v>1246</v>
      </c>
      <c r="C21" s="26" t="s">
        <v>240</v>
      </c>
      <c r="D21" s="27" t="s">
        <v>1245</v>
      </c>
      <c r="E21" s="25" t="s">
        <v>4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">
        <f t="shared" si="2"/>
        <v>0</v>
      </c>
      <c r="Q21" s="4">
        <f t="shared" si="1"/>
        <v>0</v>
      </c>
    </row>
    <row r="22" spans="1:17" x14ac:dyDescent="0.3">
      <c r="A22" s="24">
        <v>17</v>
      </c>
      <c r="B22" s="24" t="s">
        <v>1244</v>
      </c>
      <c r="C22" s="26" t="s">
        <v>1243</v>
      </c>
      <c r="D22" s="27" t="s">
        <v>428</v>
      </c>
      <c r="E22" s="25" t="s">
        <v>1242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">
        <f t="shared" si="2"/>
        <v>0</v>
      </c>
      <c r="Q22" s="4">
        <f t="shared" si="1"/>
        <v>0</v>
      </c>
    </row>
    <row r="23" spans="1:17" x14ac:dyDescent="0.3">
      <c r="A23" s="24">
        <v>18</v>
      </c>
      <c r="B23" s="24" t="s">
        <v>1241</v>
      </c>
      <c r="C23" s="26" t="s">
        <v>1240</v>
      </c>
      <c r="D23" s="27" t="s">
        <v>1239</v>
      </c>
      <c r="E23" s="25" t="s">
        <v>1238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">
        <f t="shared" si="2"/>
        <v>0</v>
      </c>
      <c r="Q23" s="4">
        <f t="shared" si="1"/>
        <v>0</v>
      </c>
    </row>
    <row r="24" spans="1:17" x14ac:dyDescent="0.3">
      <c r="A24" s="24">
        <v>19</v>
      </c>
      <c r="B24" s="24" t="s">
        <v>1237</v>
      </c>
      <c r="C24" s="26" t="s">
        <v>1236</v>
      </c>
      <c r="D24" s="27" t="s">
        <v>1235</v>
      </c>
      <c r="E24" s="25" t="s">
        <v>1234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">
        <f t="shared" si="2"/>
        <v>0</v>
      </c>
      <c r="Q24" s="4">
        <f t="shared" si="1"/>
        <v>0</v>
      </c>
    </row>
    <row r="25" spans="1:17" x14ac:dyDescent="0.3">
      <c r="A25" s="24">
        <v>20</v>
      </c>
      <c r="B25" s="24" t="s">
        <v>1233</v>
      </c>
      <c r="C25" s="26" t="s">
        <v>1232</v>
      </c>
      <c r="D25" s="27" t="s">
        <v>1231</v>
      </c>
      <c r="E25" s="25" t="s">
        <v>1230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">
        <f t="shared" si="2"/>
        <v>0</v>
      </c>
      <c r="Q25" s="4">
        <f t="shared" si="1"/>
        <v>0</v>
      </c>
    </row>
    <row r="26" spans="1:17" x14ac:dyDescent="0.3">
      <c r="A26" s="24">
        <v>21</v>
      </c>
      <c r="B26" s="24" t="s">
        <v>1229</v>
      </c>
      <c r="C26" s="26" t="s">
        <v>274</v>
      </c>
      <c r="D26" s="27" t="s">
        <v>1228</v>
      </c>
      <c r="E26" s="25" t="s">
        <v>325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">
        <f t="shared" si="2"/>
        <v>0</v>
      </c>
      <c r="Q26" s="4">
        <f t="shared" si="1"/>
        <v>0</v>
      </c>
    </row>
    <row r="27" spans="1:17" x14ac:dyDescent="0.3">
      <c r="A27" s="24">
        <v>22</v>
      </c>
      <c r="B27" s="24" t="s">
        <v>1227</v>
      </c>
      <c r="C27" s="26" t="s">
        <v>1226</v>
      </c>
      <c r="D27" s="27" t="s">
        <v>1225</v>
      </c>
      <c r="E27" s="25" t="s">
        <v>1224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">
        <f t="shared" si="2"/>
        <v>0</v>
      </c>
      <c r="Q27" s="4">
        <f t="shared" si="1"/>
        <v>0</v>
      </c>
    </row>
    <row r="28" spans="1:17" x14ac:dyDescent="0.3">
      <c r="A28" s="24">
        <v>23</v>
      </c>
      <c r="B28" s="24" t="s">
        <v>1223</v>
      </c>
      <c r="C28" s="26" t="s">
        <v>1222</v>
      </c>
      <c r="D28" s="27" t="s">
        <v>1221</v>
      </c>
      <c r="E28" s="25" t="s">
        <v>1213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">
        <f t="shared" si="2"/>
        <v>0</v>
      </c>
      <c r="Q28" s="4">
        <f t="shared" si="1"/>
        <v>0</v>
      </c>
    </row>
    <row r="29" spans="1:17" x14ac:dyDescent="0.3">
      <c r="A29" s="24">
        <v>24</v>
      </c>
      <c r="B29" s="24" t="s">
        <v>1220</v>
      </c>
      <c r="C29" s="26" t="s">
        <v>1219</v>
      </c>
      <c r="D29" s="27" t="s">
        <v>1218</v>
      </c>
      <c r="E29" s="25" t="s">
        <v>1217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">
        <f t="shared" si="2"/>
        <v>0</v>
      </c>
      <c r="Q29" s="4">
        <f t="shared" si="1"/>
        <v>0</v>
      </c>
    </row>
    <row r="30" spans="1:17" x14ac:dyDescent="0.3">
      <c r="A30" s="24">
        <v>25</v>
      </c>
      <c r="B30" s="24" t="s">
        <v>1216</v>
      </c>
      <c r="C30" s="26" t="s">
        <v>1215</v>
      </c>
      <c r="D30" s="27" t="s">
        <v>1214</v>
      </c>
      <c r="E30" s="25" t="s">
        <v>1213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">
        <f t="shared" si="2"/>
        <v>0</v>
      </c>
      <c r="Q30" s="4">
        <f t="shared" si="1"/>
        <v>0</v>
      </c>
    </row>
    <row r="31" spans="1:17" x14ac:dyDescent="0.3">
      <c r="A31" s="24">
        <v>26</v>
      </c>
      <c r="B31" s="24" t="s">
        <v>1212</v>
      </c>
      <c r="C31" s="26" t="s">
        <v>685</v>
      </c>
      <c r="D31" s="27" t="s">
        <v>1211</v>
      </c>
      <c r="E31" s="25" t="s">
        <v>1210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">
        <f t="shared" si="2"/>
        <v>0</v>
      </c>
      <c r="Q31" s="4">
        <f t="shared" si="1"/>
        <v>0</v>
      </c>
    </row>
    <row r="32" spans="1:17" x14ac:dyDescent="0.3">
      <c r="A32" s="24">
        <v>27</v>
      </c>
      <c r="B32" s="24" t="s">
        <v>1209</v>
      </c>
      <c r="C32" s="26" t="s">
        <v>1208</v>
      </c>
      <c r="D32" s="27" t="s">
        <v>1207</v>
      </c>
      <c r="E32" s="25" t="s">
        <v>333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">
        <f t="shared" si="2"/>
        <v>0</v>
      </c>
      <c r="Q32" s="4">
        <f t="shared" si="1"/>
        <v>0</v>
      </c>
    </row>
    <row r="33" spans="1:17" x14ac:dyDescent="0.3">
      <c r="A33" s="24">
        <v>28</v>
      </c>
      <c r="B33" s="24" t="s">
        <v>1206</v>
      </c>
      <c r="C33" s="26" t="s">
        <v>1205</v>
      </c>
      <c r="D33" s="27" t="s">
        <v>1204</v>
      </c>
      <c r="E33" s="25" t="s">
        <v>303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">
        <f t="shared" si="2"/>
        <v>0</v>
      </c>
      <c r="Q33" s="4">
        <f t="shared" si="1"/>
        <v>0</v>
      </c>
    </row>
    <row r="34" spans="1:17" x14ac:dyDescent="0.3">
      <c r="A34" s="24">
        <v>29</v>
      </c>
      <c r="B34" s="24" t="s">
        <v>1203</v>
      </c>
      <c r="C34" s="26" t="s">
        <v>1202</v>
      </c>
      <c r="D34" s="27" t="s">
        <v>552</v>
      </c>
      <c r="E34" s="25" t="s">
        <v>1201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">
        <f t="shared" si="2"/>
        <v>0</v>
      </c>
      <c r="Q34" s="4">
        <f t="shared" si="1"/>
        <v>0</v>
      </c>
    </row>
    <row r="35" spans="1:17" x14ac:dyDescent="0.3">
      <c r="A35" s="24">
        <v>30</v>
      </c>
      <c r="B35" s="24" t="s">
        <v>1200</v>
      </c>
      <c r="C35" s="26" t="s">
        <v>483</v>
      </c>
      <c r="D35" s="27" t="s">
        <v>1199</v>
      </c>
      <c r="E35" s="25" t="s">
        <v>1198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">
        <f t="shared" si="2"/>
        <v>0</v>
      </c>
      <c r="Q35" s="4">
        <f t="shared" si="1"/>
        <v>0</v>
      </c>
    </row>
    <row r="36" spans="1:17" x14ac:dyDescent="0.3">
      <c r="A36" s="24">
        <v>31</v>
      </c>
      <c r="B36" s="24" t="s">
        <v>1197</v>
      </c>
      <c r="C36" s="26" t="s">
        <v>1196</v>
      </c>
      <c r="D36" s="27" t="s">
        <v>1195</v>
      </c>
      <c r="E36" s="25" t="s">
        <v>1194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">
        <f t="shared" si="2"/>
        <v>0</v>
      </c>
      <c r="Q36" s="4">
        <f t="shared" si="1"/>
        <v>0</v>
      </c>
    </row>
    <row r="37" spans="1:17" x14ac:dyDescent="0.3">
      <c r="A37" s="24">
        <v>32</v>
      </c>
      <c r="B37" s="24" t="s">
        <v>1193</v>
      </c>
      <c r="C37" s="26" t="s">
        <v>1192</v>
      </c>
      <c r="D37" s="27" t="s">
        <v>1191</v>
      </c>
      <c r="E37" s="25" t="s">
        <v>1190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">
        <f t="shared" si="2"/>
        <v>0</v>
      </c>
      <c r="Q37" s="4">
        <f t="shared" si="1"/>
        <v>0</v>
      </c>
    </row>
    <row r="38" spans="1:17" x14ac:dyDescent="0.3">
      <c r="A38" s="24">
        <v>33</v>
      </c>
      <c r="B38" s="24" t="s">
        <v>1189</v>
      </c>
      <c r="C38" s="26" t="s">
        <v>1188</v>
      </c>
      <c r="D38" s="27" t="s">
        <v>1187</v>
      </c>
      <c r="E38" s="25" t="s">
        <v>446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">
        <f t="shared" si="2"/>
        <v>0</v>
      </c>
      <c r="Q38" s="4">
        <f t="shared" si="1"/>
        <v>0</v>
      </c>
    </row>
    <row r="39" spans="1:17" x14ac:dyDescent="0.3">
      <c r="A39" s="24">
        <v>34</v>
      </c>
      <c r="B39" s="24" t="s">
        <v>1186</v>
      </c>
      <c r="C39" s="26" t="s">
        <v>1185</v>
      </c>
      <c r="D39" s="27" t="s">
        <v>1184</v>
      </c>
      <c r="E39" s="25" t="s">
        <v>1183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">
        <f t="shared" si="2"/>
        <v>0</v>
      </c>
      <c r="Q39" s="4">
        <f t="shared" si="1"/>
        <v>0</v>
      </c>
    </row>
    <row r="40" spans="1:17" x14ac:dyDescent="0.3">
      <c r="A40" s="24">
        <v>35</v>
      </c>
      <c r="B40" s="24" t="s">
        <v>1182</v>
      </c>
      <c r="C40" s="26" t="s">
        <v>1181</v>
      </c>
      <c r="D40" s="27" t="s">
        <v>1180</v>
      </c>
      <c r="E40" s="25" t="s">
        <v>1179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">
        <f t="shared" si="2"/>
        <v>0</v>
      </c>
      <c r="Q40" s="4">
        <f t="shared" si="1"/>
        <v>0</v>
      </c>
    </row>
    <row r="41" spans="1:17" x14ac:dyDescent="0.3">
      <c r="A41" s="24">
        <v>36</v>
      </c>
      <c r="B41" s="24" t="s">
        <v>1178</v>
      </c>
      <c r="C41" s="26" t="s">
        <v>1177</v>
      </c>
      <c r="D41" s="27" t="s">
        <v>1176</v>
      </c>
      <c r="E41" s="25" t="s">
        <v>1175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">
        <f t="shared" si="2"/>
        <v>0</v>
      </c>
      <c r="Q41" s="4">
        <f t="shared" si="1"/>
        <v>0</v>
      </c>
    </row>
    <row r="42" spans="1:17" x14ac:dyDescent="0.3">
      <c r="A42" s="24">
        <v>37</v>
      </c>
      <c r="B42" s="24" t="s">
        <v>1174</v>
      </c>
      <c r="C42" s="26" t="s">
        <v>1173</v>
      </c>
      <c r="D42" s="27" t="s">
        <v>1172</v>
      </c>
      <c r="E42" s="25" t="s">
        <v>796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">
        <f t="shared" si="2"/>
        <v>0</v>
      </c>
      <c r="Q42" s="4">
        <f t="shared" si="1"/>
        <v>0</v>
      </c>
    </row>
    <row r="43" spans="1:17" x14ac:dyDescent="0.3">
      <c r="A43" s="24">
        <v>38</v>
      </c>
      <c r="B43" s="24" t="s">
        <v>1171</v>
      </c>
      <c r="C43" s="26" t="s">
        <v>1170</v>
      </c>
      <c r="D43" s="27" t="s">
        <v>1169</v>
      </c>
      <c r="E43" s="25" t="s">
        <v>4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">
        <f t="shared" si="2"/>
        <v>0</v>
      </c>
      <c r="Q43" s="4">
        <f t="shared" si="1"/>
        <v>0</v>
      </c>
    </row>
    <row r="44" spans="1:17" x14ac:dyDescent="0.3">
      <c r="A44" s="24">
        <v>39</v>
      </c>
      <c r="B44" s="24" t="s">
        <v>1168</v>
      </c>
      <c r="C44" s="26" t="s">
        <v>1167</v>
      </c>
      <c r="D44" s="27" t="s">
        <v>1166</v>
      </c>
      <c r="E44" s="25" t="s">
        <v>921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">
        <f t="shared" si="2"/>
        <v>0</v>
      </c>
      <c r="Q44" s="4">
        <f t="shared" si="1"/>
        <v>0</v>
      </c>
    </row>
    <row r="45" spans="1:17" x14ac:dyDescent="0.3">
      <c r="A45" s="24">
        <v>40</v>
      </c>
      <c r="B45" s="24" t="s">
        <v>1165</v>
      </c>
      <c r="C45" s="26" t="s">
        <v>1164</v>
      </c>
      <c r="D45" s="27" t="s">
        <v>1163</v>
      </c>
      <c r="E45" s="25" t="s">
        <v>1162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">
        <f t="shared" si="2"/>
        <v>0</v>
      </c>
      <c r="Q45" s="4">
        <f t="shared" si="1"/>
        <v>0</v>
      </c>
    </row>
    <row r="46" spans="1:17" x14ac:dyDescent="0.3">
      <c r="A46" s="24">
        <v>41</v>
      </c>
      <c r="B46" s="24" t="s">
        <v>1161</v>
      </c>
      <c r="C46" s="26" t="s">
        <v>589</v>
      </c>
      <c r="D46" s="27" t="s">
        <v>216</v>
      </c>
      <c r="E46" s="25" t="s">
        <v>1160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">
        <f t="shared" si="2"/>
        <v>0</v>
      </c>
      <c r="Q46" s="4">
        <f t="shared" si="1"/>
        <v>0</v>
      </c>
    </row>
    <row r="47" spans="1:17" x14ac:dyDescent="0.3">
      <c r="A47" s="24">
        <v>42</v>
      </c>
      <c r="B47" s="24" t="s">
        <v>1159</v>
      </c>
      <c r="C47" s="31" t="s">
        <v>1158</v>
      </c>
      <c r="D47" s="27" t="s">
        <v>1157</v>
      </c>
      <c r="E47" s="24" t="s">
        <v>1156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">
        <f t="shared" si="2"/>
        <v>0</v>
      </c>
      <c r="Q47" s="4">
        <f t="shared" si="1"/>
        <v>0</v>
      </c>
    </row>
    <row r="48" spans="1:17" x14ac:dyDescent="0.3">
      <c r="A48" s="24">
        <v>43</v>
      </c>
      <c r="B48" s="24" t="s">
        <v>1155</v>
      </c>
      <c r="C48" s="31" t="s">
        <v>1154</v>
      </c>
      <c r="D48" s="27" t="s">
        <v>1153</v>
      </c>
      <c r="E48" s="24" t="s">
        <v>1152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">
        <f t="shared" si="2"/>
        <v>0</v>
      </c>
      <c r="Q48" s="4">
        <f t="shared" si="1"/>
        <v>0</v>
      </c>
    </row>
    <row r="49" spans="1:17" s="52" customFormat="1" x14ac:dyDescent="0.3">
      <c r="A49" s="50"/>
      <c r="B49" s="50"/>
      <c r="C49" s="51"/>
      <c r="D49" s="51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37"/>
      <c r="Q49" s="36"/>
    </row>
    <row r="50" spans="1:17" s="7" customFormat="1" x14ac:dyDescent="0.3">
      <c r="A50" s="14"/>
      <c r="C50" s="38" t="s">
        <v>1820</v>
      </c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7" s="7" customFormat="1" x14ac:dyDescent="0.3">
      <c r="A51" s="14"/>
      <c r="C51" s="38" t="s">
        <v>1821</v>
      </c>
      <c r="D51" s="38"/>
      <c r="E51" s="38"/>
      <c r="F51" s="39" t="s">
        <v>1822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7" s="7" customFormat="1" x14ac:dyDescent="0.3">
      <c r="A52" s="14"/>
      <c r="B52" s="14"/>
      <c r="C52" s="38" t="s">
        <v>1823</v>
      </c>
      <c r="D52" s="38"/>
      <c r="E52" s="38"/>
      <c r="F52" s="39" t="s">
        <v>1824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7" s="7" customFormat="1" x14ac:dyDescent="0.3">
      <c r="A53" s="14"/>
      <c r="B53" s="14"/>
      <c r="C53" s="38" t="s">
        <v>1825</v>
      </c>
      <c r="D53" s="38"/>
      <c r="E53" s="38"/>
      <c r="F53" s="39" t="s">
        <v>1826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7" s="7" customFormat="1" x14ac:dyDescent="0.3">
      <c r="A54" s="14"/>
      <c r="B54" s="14"/>
      <c r="C54" s="34"/>
      <c r="D54" s="34"/>
      <c r="E54" s="34"/>
      <c r="F54" s="39" t="s">
        <v>1827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7" s="7" customFormat="1" x14ac:dyDescent="0.3">
      <c r="A55" s="14"/>
      <c r="B55" s="14"/>
      <c r="C55" s="35"/>
      <c r="D55" s="35"/>
      <c r="E55" s="35"/>
      <c r="F55" s="39" t="s">
        <v>1828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7" s="7" customFormat="1" x14ac:dyDescent="0.3">
      <c r="A56" s="14"/>
      <c r="B56" s="14"/>
      <c r="E56" s="14"/>
      <c r="F56" s="39" t="s">
        <v>1830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7" s="7" customFormat="1" x14ac:dyDescent="0.3">
      <c r="A57" s="14"/>
      <c r="B57" s="14"/>
      <c r="E57" s="14"/>
      <c r="F57" s="39" t="s">
        <v>1831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7" s="7" customFormat="1" x14ac:dyDescent="0.3">
      <c r="A58" s="14"/>
      <c r="B58" s="14"/>
      <c r="E58" s="14"/>
      <c r="F58" s="39" t="s">
        <v>1832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7" s="7" customFormat="1" x14ac:dyDescent="0.3">
      <c r="A59" s="14"/>
      <c r="B59" s="14"/>
      <c r="E59" s="14"/>
      <c r="F59" s="39" t="s">
        <v>1833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7" s="7" customFormat="1" x14ac:dyDescent="0.3">
      <c r="A60" s="14"/>
      <c r="B60" s="14"/>
      <c r="E60" s="14"/>
      <c r="F60" s="39" t="s">
        <v>1834</v>
      </c>
      <c r="G60" s="39"/>
      <c r="H60" s="39"/>
      <c r="I60" s="39"/>
      <c r="J60" s="39"/>
      <c r="K60" s="39"/>
      <c r="L60" s="39"/>
      <c r="M60" s="39"/>
      <c r="N60" s="39"/>
      <c r="O60" s="39"/>
    </row>
  </sheetData>
  <mergeCells count="25">
    <mergeCell ref="F58:O58"/>
    <mergeCell ref="F59:O59"/>
    <mergeCell ref="F60:O60"/>
    <mergeCell ref="F56:O56"/>
    <mergeCell ref="F57:O57"/>
    <mergeCell ref="A1:Q1"/>
    <mergeCell ref="P3:P4"/>
    <mergeCell ref="Q3:Q4"/>
    <mergeCell ref="A3:A5"/>
    <mergeCell ref="B3:B5"/>
    <mergeCell ref="C3:C5"/>
    <mergeCell ref="D3:D5"/>
    <mergeCell ref="E3:E5"/>
    <mergeCell ref="C53:E53"/>
    <mergeCell ref="F53:O53"/>
    <mergeCell ref="F54:O54"/>
    <mergeCell ref="F55:O55"/>
    <mergeCell ref="A2:Q2"/>
    <mergeCell ref="C50:E50"/>
    <mergeCell ref="F50:O50"/>
    <mergeCell ref="C51:E51"/>
    <mergeCell ref="F51:O51"/>
    <mergeCell ref="C52:E52"/>
    <mergeCell ref="F52:O52"/>
    <mergeCell ref="F3:O3"/>
  </mergeCells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ป1-1</vt:lpstr>
      <vt:lpstr>ป1-2</vt:lpstr>
      <vt:lpstr>ป1-3</vt:lpstr>
      <vt:lpstr>ป1-4</vt:lpstr>
      <vt:lpstr>ป1-5</vt:lpstr>
      <vt:lpstr>ป2-1</vt:lpstr>
      <vt:lpstr>ป2-2</vt:lpstr>
      <vt:lpstr>ป2-3</vt:lpstr>
      <vt:lpstr>ป2-4</vt:lpstr>
      <vt:lpstr>ป3-1</vt:lpstr>
      <vt:lpstr>ป3-2</vt:lpstr>
      <vt:lpstr>ป3-3</vt:lpstr>
      <vt:lpstr>ป3-4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2021-06-18T10:53:19Z</dcterms:created>
  <dcterms:modified xsi:type="dcterms:W3CDTF">2021-07-27T08:44:47Z</dcterms:modified>
</cp:coreProperties>
</file>